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25\IZVJEŠTAJI\IZVJEŠTAJ O OBJAVI PODATAKA O TROŠENJU SREDSTAVA DRŽAVNOG PRORAČUNA\10.2025\"/>
    </mc:Choice>
  </mc:AlternateContent>
  <bookViews>
    <workbookView xWindow="0" yWindow="0" windowWidth="28800" windowHeight="11580"/>
  </bookViews>
  <sheets>
    <sheet name="List1" sheetId="1" r:id="rId1"/>
  </sheets>
  <definedNames>
    <definedName name="_xlnm._FilterDatabase" localSheetId="0" hidden="1">List1!$A$9:$F$40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  <c r="E12" i="1" l="1"/>
  <c r="E46" i="1" s="1"/>
</calcChain>
</file>

<file path=xl/sharedStrings.xml><?xml version="1.0" encoding="utf-8"?>
<sst xmlns="http://schemas.openxmlformats.org/spreadsheetml/2006/main" count="116" uniqueCount="79">
  <si>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</si>
  <si>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</si>
  <si>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</si>
  <si>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</si>
  <si>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</si>
  <si>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</si>
  <si>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</si>
  <si>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</si>
  <si>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</si>
  <si>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</si>
  <si>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</si>
  <si>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</si>
  <si>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</si>
  <si>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</si>
  <si>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</si>
  <si>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</si>
  <si>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</si>
  <si>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</si>
  <si>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3211 - Službena putovanja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</si>
  <si>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</si>
  <si>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</si>
  <si>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</si>
  <si>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</si>
  <si>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</si>
  <si>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>3237 - Intelektualne i osobne usluge (ugovori o konzilijarnim uslugama, bruto iznos s doprinosima na bruto)</t>
  </si>
  <si>
    <t>DRŽAVNI PRORAČUN REPUBLIKE HRVATSKE</t>
  </si>
  <si>
    <t xml:space="preserve">KATEGORIJA 2 </t>
  </si>
  <si>
    <t>3295-Pristojbe i naknade</t>
  </si>
  <si>
    <t>PRIVREDNA BANKA ZAGREB</t>
  </si>
  <si>
    <t>MINISTARSTVO FINANCIJA POREZNA UPRAVA</t>
  </si>
  <si>
    <t>18683136487</t>
  </si>
  <si>
    <t>Avenija Dubrovnik32</t>
  </si>
  <si>
    <t>Konzum plus d.o.o.</t>
  </si>
  <si>
    <t>3231  Usluge telefona, pošte i prijevoza</t>
  </si>
  <si>
    <t>3293 Reprezentacija</t>
  </si>
  <si>
    <t>3431  Bankarske usluge i usluge platnog prometa</t>
  </si>
  <si>
    <t>4212 Poslovni objekti (PRIJENOS POREZNE OBVEZE)</t>
  </si>
  <si>
    <t>3239 - ostale usluge</t>
  </si>
  <si>
    <t>Zoran Filipić Autotaksi prijevoz</t>
  </si>
  <si>
    <t>"Žac" obrt za prijevoz, vl. Željko Lovrenčić</t>
  </si>
  <si>
    <t>Vuk obrt za autotaksi prijevoz, vl. Nenad Vujaklija</t>
  </si>
  <si>
    <t>62226620908</t>
  </si>
  <si>
    <t>INFORMACIJA O TROŠENJU SREDSTAVA ZA LISTOPAD 2025. GODINE</t>
  </si>
  <si>
    <t>GRADSKA LJEKARNA ZAGREB</t>
  </si>
  <si>
    <t>K. Držislava 6</t>
  </si>
  <si>
    <t>3251- Rashodi po osnovi utroška lijekova i potrošnog medicinskog materijala</t>
  </si>
  <si>
    <t>Marijana Čavića 1A</t>
  </si>
  <si>
    <t>Andreicar2021 j.d.o.o.</t>
  </si>
  <si>
    <t>Anywhere, vl. Zdeslav Tvrtko Vondracek</t>
  </si>
  <si>
    <t>Auto 004 j.d.o.o.</t>
  </si>
  <si>
    <t>Auto 143 j.d.o.o.</t>
  </si>
  <si>
    <t>Auto Taxi 3394</t>
  </si>
  <si>
    <t>Autotaksi prijevoz 3348, vl. Denis Dobrovšak</t>
  </si>
  <si>
    <t>Buza-Mont j.d.o.o.</t>
  </si>
  <si>
    <t>Cammeo Fransiza d.o.o.</t>
  </si>
  <si>
    <t>Darko obrt za autotaksi prijevoz</t>
  </si>
  <si>
    <t>Filip, vl. Filip Mihaljević</t>
  </si>
  <si>
    <t>Grumis, vl. Sven Grujić</t>
  </si>
  <si>
    <t>HRAST obrt za prijevoz, vl. Marko Vidaković</t>
  </si>
  <si>
    <t>Janc promet j.d.o.o.</t>
  </si>
  <si>
    <t>Lux prijevoz vl. Luigi Anti</t>
  </si>
  <si>
    <t>Mater Domus j.d.o.o.</t>
  </si>
  <si>
    <t>Oliva projekt j.d.o.o.</t>
  </si>
  <si>
    <t>Plan Dugi obrt za autotaksi prijevoz, vl. Tomislav Dugi</t>
  </si>
  <si>
    <t>Serbus Zagreb vl. Siniša Pek</t>
  </si>
  <si>
    <t>Taxi Novosel, vl. Nataša Novosel</t>
  </si>
  <si>
    <t>Taxi prijevoz vl. Miro Vnučec</t>
  </si>
  <si>
    <t>Taxi Tino, vl. Valentin Djaković</t>
  </si>
  <si>
    <t>Viller, vl. Alan Viller</t>
  </si>
  <si>
    <t>W.O.A. Vl. Predrag Milivojević</t>
  </si>
  <si>
    <t>ZG 2226 JZ</t>
  </si>
  <si>
    <t>ZGN Prijevoz, vl. Vladimir Novoselac</t>
  </si>
  <si>
    <t>Bartola Kašića 70</t>
  </si>
  <si>
    <t>Osijek</t>
  </si>
  <si>
    <t>BENEFIT SYSTEMS D.O.O.</t>
  </si>
  <si>
    <t>Ulica Vjekoslava Heinzela 44</t>
  </si>
  <si>
    <t>3296 - Troškovi sudskih postupaka</t>
  </si>
  <si>
    <t>ODVJETNIK MIRKO KOVAČ</t>
  </si>
  <si>
    <t>3251- Rashodi po osnovi utroška lijekova i potrošnog medicinskog materijala ( PRIJENOS POREZNE OBVEZE)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</si>
</sst>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2" fontId="0" fillId="0" borderId="2" xfId="0" applyNumberForma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1"/>
  <sheetViews>
    <sheetView tabSelected="1" topLeftCell="A37" zoomScale="130" zoomScaleNormal="130" workbookViewId="0">
      <selection activeCell="B62" sqref="B62"/>
    </sheetView>
  </sheetViews>
  <sheetFormatPr defaultColWidth="9.140625" defaultRowHeight="15" x14ac:dyDescent="0.25"/>
  <cols>
    <col min="1" max="1" width="56" style="3" customWidth="1"/>
    <col min="2" max="2" width="15.28515625" style="3" customWidth="1"/>
    <col min="3" max="3" width="29.28515625" style="3" customWidth="1"/>
    <col min="4" max="4" width="16.85546875" style="3" customWidth="1"/>
    <col min="5" max="5" width="13.28515625" style="5" bestFit="1" customWidth="1"/>
    <col min="6" max="6" width="6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30" t="s">
        <v>42</v>
      </c>
      <c r="B5" s="30"/>
      <c r="C5" s="30"/>
      <c r="D5" s="30"/>
      <c r="E5" s="30"/>
      <c r="F5" s="30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29" t="s">
        <v>3</v>
      </c>
      <c r="B7" s="29"/>
      <c r="C7" s="2"/>
      <c r="D7" s="2"/>
      <c r="E7" s="4"/>
      <c r="F7" s="2"/>
    </row>
    <row r="9" spans="1:49" x14ac:dyDescent="0.25">
      <c r="A9" s="6" t="s">
        <v>4</v>
      </c>
      <c r="B9" s="6" t="s">
        <v>5</v>
      </c>
      <c r="C9" s="6" t="s">
        <v>6</v>
      </c>
      <c r="D9" s="6" t="s">
        <v>7</v>
      </c>
      <c r="E9" s="7" t="s">
        <v>8</v>
      </c>
      <c r="F9" s="6" t="s">
        <v>9</v>
      </c>
    </row>
    <row r="10" spans="1:49" ht="15" customHeight="1" x14ac:dyDescent="0.25">
      <c r="A10" s="15" t="s">
        <v>43</v>
      </c>
      <c r="B10" s="24">
        <v>37268254106</v>
      </c>
      <c r="C10" s="24" t="s">
        <v>44</v>
      </c>
      <c r="D10" s="25" t="s">
        <v>10</v>
      </c>
      <c r="E10" s="26">
        <v>9.02</v>
      </c>
      <c r="F10" s="15" t="s">
        <v>45</v>
      </c>
    </row>
    <row r="11" spans="1:49" ht="30" x14ac:dyDescent="0.25">
      <c r="A11" s="14" t="s">
        <v>29</v>
      </c>
      <c r="B11" s="14" t="s">
        <v>30</v>
      </c>
      <c r="C11" s="14" t="s">
        <v>31</v>
      </c>
      <c r="D11" s="14" t="s">
        <v>10</v>
      </c>
      <c r="E11" s="26">
        <v>602.25</v>
      </c>
      <c r="F11" s="14" t="s">
        <v>78</v>
      </c>
    </row>
    <row r="12" spans="1:49" ht="15" customHeight="1" x14ac:dyDescent="0.25">
      <c r="A12" s="15" t="s">
        <v>32</v>
      </c>
      <c r="B12" s="24" t="s">
        <v>41</v>
      </c>
      <c r="C12" s="14" t="s">
        <v>46</v>
      </c>
      <c r="D12" s="15" t="s">
        <v>10</v>
      </c>
      <c r="E12" s="23">
        <f>26.92+15.32</f>
        <v>42.24</v>
      </c>
      <c r="F12" s="18" t="s">
        <v>34</v>
      </c>
    </row>
    <row r="13" spans="1:49" ht="25.5" customHeight="1" x14ac:dyDescent="0.25">
      <c r="A13" s="14" t="s">
        <v>39</v>
      </c>
      <c r="B13" s="14"/>
      <c r="C13" s="14"/>
      <c r="D13" s="14"/>
      <c r="E13" s="23">
        <v>12</v>
      </c>
      <c r="F13" s="18" t="s">
        <v>33</v>
      </c>
    </row>
    <row r="14" spans="1:49" s="13" customFormat="1" ht="15" customHeight="1" x14ac:dyDescent="0.25">
      <c r="A14" s="14" t="s">
        <v>47</v>
      </c>
      <c r="B14" s="14"/>
      <c r="C14" s="14"/>
      <c r="D14" s="14"/>
      <c r="E14" s="23">
        <v>80</v>
      </c>
      <c r="F14" s="18" t="s">
        <v>33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5">
      <c r="A15" s="14" t="s">
        <v>48</v>
      </c>
      <c r="B15" s="14"/>
      <c r="C15" s="14"/>
      <c r="D15" s="14"/>
      <c r="E15" s="23">
        <v>5.56</v>
      </c>
      <c r="F15" s="18" t="s">
        <v>33</v>
      </c>
    </row>
    <row r="16" spans="1:49" ht="15" customHeight="1" x14ac:dyDescent="0.25">
      <c r="A16" s="14" t="s">
        <v>49</v>
      </c>
      <c r="B16" s="14"/>
      <c r="C16" s="14"/>
      <c r="D16" s="14"/>
      <c r="E16" s="23">
        <v>6</v>
      </c>
      <c r="F16" s="18" t="s">
        <v>33</v>
      </c>
    </row>
    <row r="17" spans="1:49" ht="15" customHeight="1" x14ac:dyDescent="0.25">
      <c r="A17" s="14" t="s">
        <v>50</v>
      </c>
      <c r="B17" s="14"/>
      <c r="C17" s="14"/>
      <c r="D17" s="14"/>
      <c r="E17" s="23">
        <v>24.28</v>
      </c>
      <c r="F17" s="18" t="s">
        <v>33</v>
      </c>
    </row>
    <row r="18" spans="1:49" s="11" customFormat="1" ht="15" customHeight="1" x14ac:dyDescent="0.25">
      <c r="A18" s="14" t="s">
        <v>51</v>
      </c>
      <c r="B18" s="14"/>
      <c r="C18" s="14"/>
      <c r="D18" s="14"/>
      <c r="E18" s="23">
        <v>6</v>
      </c>
      <c r="F18" s="18" t="s">
        <v>33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ht="15" customHeight="1" x14ac:dyDescent="0.25">
      <c r="A19" s="14" t="s">
        <v>52</v>
      </c>
      <c r="B19" s="14"/>
      <c r="C19" s="14"/>
      <c r="D19" s="14"/>
      <c r="E19" s="23">
        <v>12</v>
      </c>
      <c r="F19" s="18" t="s">
        <v>33</v>
      </c>
    </row>
    <row r="20" spans="1:49" s="13" customFormat="1" x14ac:dyDescent="0.25">
      <c r="A20" s="14" t="s">
        <v>53</v>
      </c>
      <c r="B20" s="14"/>
      <c r="C20" s="14"/>
      <c r="D20" s="14"/>
      <c r="E20" s="23">
        <v>24</v>
      </c>
      <c r="F20" s="18" t="s">
        <v>33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1:49" s="13" customFormat="1" x14ac:dyDescent="0.25">
      <c r="A21" s="14" t="s">
        <v>54</v>
      </c>
      <c r="B21" s="15">
        <v>87479457713</v>
      </c>
      <c r="C21" s="14" t="s">
        <v>72</v>
      </c>
      <c r="D21" s="15" t="s">
        <v>73</v>
      </c>
      <c r="E21" s="23">
        <v>32</v>
      </c>
      <c r="F21" s="18" t="s">
        <v>33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49" s="13" customFormat="1" x14ac:dyDescent="0.25">
      <c r="A22" s="14" t="s">
        <v>55</v>
      </c>
      <c r="B22" s="14"/>
      <c r="C22" s="14"/>
      <c r="D22" s="14"/>
      <c r="E22" s="23">
        <v>6</v>
      </c>
      <c r="F22" s="18" t="s">
        <v>33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49" s="13" customFormat="1" x14ac:dyDescent="0.25">
      <c r="A23" s="14" t="s">
        <v>56</v>
      </c>
      <c r="B23" s="14"/>
      <c r="C23" s="14"/>
      <c r="D23" s="14"/>
      <c r="E23" s="23">
        <v>5</v>
      </c>
      <c r="F23" s="18" t="s">
        <v>33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1:49" ht="25.5" customHeight="1" x14ac:dyDescent="0.25">
      <c r="A24" s="14" t="s">
        <v>57</v>
      </c>
      <c r="B24" s="14"/>
      <c r="C24" s="14"/>
      <c r="D24" s="14"/>
      <c r="E24" s="23">
        <v>6</v>
      </c>
      <c r="F24" s="18" t="s">
        <v>33</v>
      </c>
    </row>
    <row r="25" spans="1:49" s="13" customFormat="1" ht="15" customHeight="1" x14ac:dyDescent="0.25">
      <c r="A25" s="14" t="s">
        <v>58</v>
      </c>
      <c r="B25" s="14"/>
      <c r="C25" s="14"/>
      <c r="D25" s="14"/>
      <c r="E25" s="23">
        <v>6</v>
      </c>
      <c r="F25" s="18" t="s">
        <v>33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</row>
    <row r="26" spans="1:49" ht="15" customHeight="1" x14ac:dyDescent="0.25">
      <c r="A26" s="14" t="s">
        <v>59</v>
      </c>
      <c r="B26" s="14"/>
      <c r="C26" s="14"/>
      <c r="D26" s="14"/>
      <c r="E26" s="23">
        <v>5.82</v>
      </c>
      <c r="F26" s="18" t="s">
        <v>33</v>
      </c>
    </row>
    <row r="27" spans="1:49" ht="15" customHeight="1" x14ac:dyDescent="0.25">
      <c r="A27" s="14" t="s">
        <v>60</v>
      </c>
      <c r="B27" s="14"/>
      <c r="C27" s="14"/>
      <c r="D27" s="14"/>
      <c r="E27" s="23">
        <v>6</v>
      </c>
      <c r="F27" s="18" t="s">
        <v>33</v>
      </c>
    </row>
    <row r="28" spans="1:49" ht="15" customHeight="1" x14ac:dyDescent="0.25">
      <c r="A28" s="14" t="s">
        <v>61</v>
      </c>
      <c r="B28" s="14"/>
      <c r="C28" s="14"/>
      <c r="D28" s="14"/>
      <c r="E28" s="23">
        <v>5.5</v>
      </c>
      <c r="F28" s="18" t="s">
        <v>33</v>
      </c>
    </row>
    <row r="29" spans="1:49" s="11" customFormat="1" ht="15" customHeight="1" x14ac:dyDescent="0.25">
      <c r="A29" s="14" t="s">
        <v>62</v>
      </c>
      <c r="B29" s="14"/>
      <c r="C29" s="14"/>
      <c r="D29" s="14"/>
      <c r="E29" s="23">
        <v>6</v>
      </c>
      <c r="F29" s="18" t="s">
        <v>33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49" ht="15" customHeight="1" x14ac:dyDescent="0.25">
      <c r="A30" s="14" t="s">
        <v>63</v>
      </c>
      <c r="B30" s="14"/>
      <c r="C30" s="14"/>
      <c r="D30" s="14"/>
      <c r="E30" s="23">
        <v>6</v>
      </c>
      <c r="F30" s="18" t="s">
        <v>33</v>
      </c>
    </row>
    <row r="31" spans="1:49" s="13" customFormat="1" x14ac:dyDescent="0.25">
      <c r="A31" s="14" t="s">
        <v>64</v>
      </c>
      <c r="B31" s="14"/>
      <c r="C31" s="14"/>
      <c r="D31" s="14"/>
      <c r="E31" s="23">
        <v>6</v>
      </c>
      <c r="F31" s="18" t="s">
        <v>33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1:49" s="13" customFormat="1" x14ac:dyDescent="0.25">
      <c r="A32" s="14" t="s">
        <v>65</v>
      </c>
      <c r="B32" s="14"/>
      <c r="C32" s="14"/>
      <c r="D32" s="14"/>
      <c r="E32" s="23">
        <v>12.6</v>
      </c>
      <c r="F32" s="18" t="s">
        <v>33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1:49" s="13" customFormat="1" x14ac:dyDescent="0.25">
      <c r="A33" s="14" t="s">
        <v>66</v>
      </c>
      <c r="B33" s="14"/>
      <c r="C33" s="14"/>
      <c r="D33" s="14"/>
      <c r="E33" s="23">
        <v>6</v>
      </c>
      <c r="F33" s="18" t="s">
        <v>33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  <row r="34" spans="1:49" s="13" customFormat="1" x14ac:dyDescent="0.25">
      <c r="A34" s="14" t="s">
        <v>67</v>
      </c>
      <c r="B34" s="14"/>
      <c r="C34" s="14"/>
      <c r="D34" s="14"/>
      <c r="E34" s="23">
        <v>5.3</v>
      </c>
      <c r="F34" s="18" t="s">
        <v>33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</row>
    <row r="35" spans="1:49" ht="25.5" customHeight="1" x14ac:dyDescent="0.25">
      <c r="A35" s="14" t="s">
        <v>68</v>
      </c>
      <c r="B35" s="14"/>
      <c r="C35" s="14"/>
      <c r="D35" s="14"/>
      <c r="E35" s="23">
        <v>6</v>
      </c>
      <c r="F35" s="18" t="s">
        <v>33</v>
      </c>
    </row>
    <row r="36" spans="1:49" s="13" customFormat="1" ht="15" customHeight="1" x14ac:dyDescent="0.25">
      <c r="A36" s="14" t="s">
        <v>40</v>
      </c>
      <c r="B36" s="14"/>
      <c r="C36" s="14"/>
      <c r="D36" s="14"/>
      <c r="E36" s="23">
        <v>6</v>
      </c>
      <c r="F36" s="18" t="s">
        <v>33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</row>
    <row r="37" spans="1:49" ht="15" customHeight="1" x14ac:dyDescent="0.25">
      <c r="A37" s="14" t="s">
        <v>69</v>
      </c>
      <c r="B37" s="14"/>
      <c r="C37" s="14"/>
      <c r="D37" s="14"/>
      <c r="E37" s="23">
        <v>6</v>
      </c>
      <c r="F37" s="18" t="s">
        <v>33</v>
      </c>
    </row>
    <row r="38" spans="1:49" ht="15" customHeight="1" x14ac:dyDescent="0.25">
      <c r="A38" s="14" t="s">
        <v>70</v>
      </c>
      <c r="B38" s="14"/>
      <c r="C38" s="14"/>
      <c r="D38" s="14"/>
      <c r="E38" s="23">
        <v>4</v>
      </c>
      <c r="F38" s="18" t="s">
        <v>33</v>
      </c>
    </row>
    <row r="39" spans="1:49" ht="15" customHeight="1" x14ac:dyDescent="0.25">
      <c r="A39" s="14" t="s">
        <v>71</v>
      </c>
      <c r="B39" s="14"/>
      <c r="C39" s="14"/>
      <c r="D39" s="14"/>
      <c r="E39" s="23">
        <v>6</v>
      </c>
      <c r="F39" s="18" t="s">
        <v>33</v>
      </c>
    </row>
    <row r="40" spans="1:49" s="11" customFormat="1" ht="15" customHeight="1" x14ac:dyDescent="0.25">
      <c r="A40" s="14" t="s">
        <v>38</v>
      </c>
      <c r="B40" s="14"/>
      <c r="C40" s="14"/>
      <c r="D40" s="14"/>
      <c r="E40" s="23">
        <v>6</v>
      </c>
      <c r="F40" s="18" t="s">
        <v>33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</row>
    <row r="41" spans="1:49" x14ac:dyDescent="0.25">
      <c r="A41" s="14" t="s">
        <v>28</v>
      </c>
      <c r="B41" s="14" t="s">
        <v>11</v>
      </c>
      <c r="C41" s="14" t="s">
        <v>12</v>
      </c>
      <c r="D41" s="14" t="s">
        <v>10</v>
      </c>
      <c r="E41" s="16">
        <v>551.87</v>
      </c>
      <c r="F41" s="18" t="s">
        <v>35</v>
      </c>
    </row>
    <row r="42" spans="1:49" x14ac:dyDescent="0.25">
      <c r="A42" s="14" t="s">
        <v>29</v>
      </c>
      <c r="B42" s="14" t="s">
        <v>30</v>
      </c>
      <c r="C42" s="14" t="s">
        <v>31</v>
      </c>
      <c r="D42" s="14" t="s">
        <v>10</v>
      </c>
      <c r="E42" s="16">
        <v>275197.98</v>
      </c>
      <c r="F42" s="14" t="s">
        <v>36</v>
      </c>
    </row>
    <row r="43" spans="1:49" x14ac:dyDescent="0.25">
      <c r="A43" s="14" t="s">
        <v>25</v>
      </c>
      <c r="B43" s="14"/>
      <c r="C43" s="14"/>
      <c r="D43" s="14"/>
      <c r="E43" s="16">
        <v>131.49</v>
      </c>
      <c r="F43" s="14" t="s">
        <v>27</v>
      </c>
    </row>
    <row r="44" spans="1:49" x14ac:dyDescent="0.25">
      <c r="A44" s="14" t="s">
        <v>74</v>
      </c>
      <c r="B44" s="14">
        <v>57845277445</v>
      </c>
      <c r="C44" s="14" t="s">
        <v>75</v>
      </c>
      <c r="D44" s="14" t="s">
        <v>10</v>
      </c>
      <c r="E44" s="16">
        <v>3963.5</v>
      </c>
      <c r="F44" s="14" t="s">
        <v>37</v>
      </c>
    </row>
    <row r="45" spans="1:49" x14ac:dyDescent="0.25">
      <c r="A45" s="14" t="s">
        <v>77</v>
      </c>
      <c r="B45" s="14"/>
      <c r="C45" s="14"/>
      <c r="D45" s="14"/>
      <c r="E45" s="16">
        <v>471.16</v>
      </c>
      <c r="F45" s="18" t="s">
        <v>76</v>
      </c>
    </row>
    <row r="46" spans="1:49" x14ac:dyDescent="0.25">
      <c r="A46" s="13"/>
      <c r="B46" s="13"/>
      <c r="C46" s="13"/>
      <c r="D46" s="13"/>
      <c r="E46" s="28">
        <f>SUM(E10:E45)</f>
        <v>281287.56999999995</v>
      </c>
      <c r="F46" s="27" t="s">
        <v>23</v>
      </c>
    </row>
    <row r="47" spans="1:49" x14ac:dyDescent="0.25">
      <c r="A47" s="13"/>
      <c r="B47" s="13"/>
      <c r="C47" s="13"/>
      <c r="D47" s="13"/>
      <c r="E47" s="12"/>
    </row>
    <row r="48" spans="1:49" x14ac:dyDescent="0.25">
      <c r="A48" s="17" t="s">
        <v>26</v>
      </c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9" t="s">
        <v>13</v>
      </c>
      <c r="B50" s="6" t="s">
        <v>8</v>
      </c>
      <c r="E50" s="3"/>
    </row>
    <row r="51" spans="1:5" x14ac:dyDescent="0.25">
      <c r="A51" s="18" t="s">
        <v>14</v>
      </c>
      <c r="B51" s="20">
        <v>1907937.61</v>
      </c>
      <c r="E51" s="3"/>
    </row>
    <row r="52" spans="1:5" x14ac:dyDescent="0.25">
      <c r="A52" s="18" t="s">
        <v>15</v>
      </c>
      <c r="B52" s="20">
        <v>183968.04</v>
      </c>
      <c r="E52" s="8"/>
    </row>
    <row r="53" spans="1:5" x14ac:dyDescent="0.25">
      <c r="A53" s="18" t="s">
        <v>16</v>
      </c>
      <c r="B53" s="21">
        <v>29860.14</v>
      </c>
    </row>
    <row r="54" spans="1:5" x14ac:dyDescent="0.25">
      <c r="A54" s="18" t="s">
        <v>17</v>
      </c>
      <c r="B54" s="21">
        <v>297504.08</v>
      </c>
    </row>
    <row r="55" spans="1:5" x14ac:dyDescent="0.25">
      <c r="A55" s="18" t="s">
        <v>18</v>
      </c>
      <c r="B55" s="21">
        <v>2987.08</v>
      </c>
    </row>
    <row r="56" spans="1:5" x14ac:dyDescent="0.25">
      <c r="A56" s="18" t="s">
        <v>19</v>
      </c>
      <c r="B56" s="21">
        <v>55364.84</v>
      </c>
    </row>
    <row r="57" spans="1:5" x14ac:dyDescent="0.25">
      <c r="A57" s="18" t="s">
        <v>20</v>
      </c>
      <c r="B57" s="21">
        <v>6552.45</v>
      </c>
    </row>
    <row r="58" spans="1:5" x14ac:dyDescent="0.25">
      <c r="A58" s="18" t="s">
        <v>21</v>
      </c>
      <c r="B58" s="21">
        <v>834.46</v>
      </c>
    </row>
    <row r="59" spans="1:5" ht="30" x14ac:dyDescent="0.25">
      <c r="A59" s="18" t="s">
        <v>24</v>
      </c>
      <c r="B59" s="21">
        <v>3076.32</v>
      </c>
    </row>
    <row r="60" spans="1:5" x14ac:dyDescent="0.25">
      <c r="A60" s="18" t="s">
        <v>22</v>
      </c>
      <c r="B60" s="21">
        <v>329.4</v>
      </c>
    </row>
    <row r="61" spans="1:5" x14ac:dyDescent="0.25">
      <c r="A61" s="19" t="s">
        <v>23</v>
      </c>
      <c r="B61" s="22">
        <f>SUM(B51:B60)</f>
        <v>2488414.42</v>
      </c>
    </row>
  </sheetData>
  <autoFilter ref="A9:F40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Antonija Palikuća</cp:lastModifiedBy>
  <cp:lastPrinted>2024-08-14T13:30:17Z</cp:lastPrinted>
  <dcterms:created xsi:type="dcterms:W3CDTF">2024-05-17T10:26:20Z</dcterms:created>
  <dcterms:modified xsi:type="dcterms:W3CDTF">2025-11-19T06:30:33Z</dcterms:modified>
</cp:coreProperties>
</file>