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25\IZVJEŠTAJI\IZVJEŠTAJ O OBJAVI PODATAKA O TROŠENJU SREDSTAVA DRŽAVNOG PRORAČUNA\kolovoz\"/>
    </mc:Choice>
  </mc:AlternateContent>
  <bookViews>
    <workbookView xWindow="0" yWindow="0" windowWidth="28800" windowHeight="11580"/>
  </bookViews>
  <sheets>
    <sheet name="List1" sheetId="1" r:id="rId1"/>
  </sheets>
  <definedNames>
    <definedName name="_xlnm._FilterDatabase" localSheetId="0" hidden="1">List1!$A$9:$F$16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8" i="1"/>
  <c r="B43" i="1" l="1"/>
</calcChain>
</file>

<file path=xl/sharedStrings.xml><?xml version="1.0" encoding="utf-8"?>
<sst xmlns="http://schemas.openxmlformats.org/spreadsheetml/2006/main" count="77" uniqueCount="56">
  <si>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</si>
  <si>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</si>
  <si>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</si>
  <si>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</si>
  <si>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</si>
  <si>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</si>
  <si>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</si>
  <si>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</si>
  <si>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</si>
  <si>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</si>
  <si>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</si>
  <si>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</si>
  <si>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</si>
  <si>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</si>
  <si>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</si>
  <si>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</si>
  <si>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</si>
  <si>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</si>
  <si>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3211 - Službena putovanja</t>
  </si>
  <si>
    <t>3212 - Naknada za prijevoz, za rad na terenu i odvojeni život</t>
  </si>
  <si>
    <t>3213- Stručno usavršavanje zaposlenika</t>
  </si>
  <si>
    <t>3214 - Ostale naknade troškova zaposlenima</t>
  </si>
  <si>
    <t>3291 - Naknada za rad predstavničkih i izvršnih tijela</t>
  </si>
  <si>
    <t>UKUPNO</t>
  </si>
  <si>
    <t xml:space="preserve">3433 - Zatezne kamate </t>
  </si>
  <si>
    <t>3237 - Intelektualne i osobne usluge (ugovori o konzilijarnim uslugama, bruto iznos s doprinosima na bruto)</t>
  </si>
  <si>
    <t>3295 - pristojbe i naknade</t>
  </si>
  <si>
    <t>DRŽAVNI PRORAČUN REPUBLIKE HRVATSKE</t>
  </si>
  <si>
    <t xml:space="preserve">KATEGORIJA 2 </t>
  </si>
  <si>
    <t>3296 - Troškovi sudskih postupaka</t>
  </si>
  <si>
    <t>3295-Pristojbe i naknade</t>
  </si>
  <si>
    <t>PRIVREDNA BANKA ZAGREB</t>
  </si>
  <si>
    <t>MINISTARSTVO FINANCIJA POREZNA UPRAVA</t>
  </si>
  <si>
    <t>18683136487</t>
  </si>
  <si>
    <t>W.O.A. Vl. Predrag Milivojević</t>
  </si>
  <si>
    <t>Gradska Ljekarna Zagreb</t>
  </si>
  <si>
    <t>HP - Hrvatska pošta d.d.</t>
  </si>
  <si>
    <t>Poštanska ulica 9</t>
  </si>
  <si>
    <t>Avenija Dubrovnik32</t>
  </si>
  <si>
    <t>INFORMACIJA O TROŠENJU SREDSTAVA ZA KOLOVOZ 2025. GODINE</t>
  </si>
  <si>
    <t>K. Držislava 7</t>
  </si>
  <si>
    <t>Konzum plus d.o.o.</t>
  </si>
  <si>
    <t>Ulica Marijana Čavića 1A</t>
  </si>
  <si>
    <t>Leonitus stil j.d.o.o.</t>
  </si>
  <si>
    <t>Obrt za autotaksi prijevoz, vl. Igor Veverec</t>
  </si>
  <si>
    <t>Taxi Zeko obrt za autotaksi prijevoz, vl. Danijel Zajec</t>
  </si>
  <si>
    <t>3231  Usluge telefona, pošte i prijevoza</t>
  </si>
  <si>
    <t>3293 Reprezentacija</t>
  </si>
  <si>
    <t>3431  Bankarske usluge i usluge platnog prometa</t>
  </si>
  <si>
    <t>3233 Usluge promidžbe i informiranja (PRIJENOS POREZNE OBVEZE)</t>
  </si>
  <si>
    <t>3251 Rashodi po osnovi utroška lijekova i potrošnog medicinskog materijala (PRIJENOS POREZNE OBVEZE)</t>
  </si>
  <si>
    <t>3251 Rashodi po osnovi utroška lijekova i potrošnog medicinskog materijala</t>
  </si>
  <si>
    <t>3235 Zakupnine i najamnine (PRIJENOS POREZNE OBVEZE)</t>
  </si>
  <si>
    <t>4212 Poslovni objekti (PRIJENOS POREZNE OBVEZE)</t>
  </si>
  <si>
    <t>3239 - Ostale usluge</t>
  </si>
  <si>
    <t>3236 - Zdravstvene i veterinarske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</si>
</sst>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vertical="center"/>
    </xf>
    <xf numFmtId="0" fontId="4" fillId="0" borderId="3" xfId="0" quotePrefix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3"/>
  <sheetViews>
    <sheetView tabSelected="1" zoomScale="115" zoomScaleNormal="115" workbookViewId="0">
      <selection activeCell="J17" sqref="J17"/>
    </sheetView>
  </sheetViews>
  <sheetFormatPr defaultColWidth="9.140625" defaultRowHeight="15" x14ac:dyDescent="0.25"/>
  <cols>
    <col min="1" max="1" width="56" style="3" customWidth="1"/>
    <col min="2" max="2" width="15.28515625" style="3" customWidth="1"/>
    <col min="3" max="3" width="24.140625" style="3" customWidth="1"/>
    <col min="4" max="4" width="16.85546875" style="3" customWidth="1"/>
    <col min="5" max="5" width="13.28515625" style="5" bestFit="1" customWidth="1"/>
    <col min="6" max="6" width="69.28515625" style="3" customWidth="1"/>
    <col min="7" max="7" width="11.7109375" style="8" bestFit="1" customWidth="1"/>
    <col min="8" max="49" width="9.140625" style="8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4"/>
      <c r="F1" s="2"/>
    </row>
    <row r="2" spans="1:49" x14ac:dyDescent="0.2">
      <c r="A2" s="1" t="s">
        <v>1</v>
      </c>
      <c r="B2" s="2"/>
      <c r="C2" s="2"/>
      <c r="D2" s="2"/>
      <c r="E2" s="4"/>
      <c r="F2" s="2"/>
    </row>
    <row r="3" spans="1:49" x14ac:dyDescent="0.2">
      <c r="A3" s="1" t="s">
        <v>2</v>
      </c>
      <c r="B3" s="2"/>
      <c r="C3" s="2"/>
      <c r="D3" s="2"/>
      <c r="E3" s="4"/>
      <c r="F3" s="2"/>
    </row>
    <row r="4" spans="1:49" x14ac:dyDescent="0.2">
      <c r="A4" s="2"/>
      <c r="B4" s="2"/>
      <c r="C4" s="2"/>
      <c r="D4" s="2"/>
      <c r="E4" s="4"/>
      <c r="F4" s="2"/>
    </row>
    <row r="5" spans="1:49" x14ac:dyDescent="0.2">
      <c r="A5" s="32" t="s">
        <v>39</v>
      </c>
      <c r="B5" s="32"/>
      <c r="C5" s="32"/>
      <c r="D5" s="32"/>
      <c r="E5" s="32"/>
      <c r="F5" s="32"/>
      <c r="G5" s="9"/>
      <c r="H5" s="9"/>
      <c r="I5" s="9"/>
      <c r="J5" s="9"/>
      <c r="K5" s="9"/>
    </row>
    <row r="6" spans="1:49" x14ac:dyDescent="0.2">
      <c r="A6" s="2"/>
      <c r="B6" s="2"/>
      <c r="C6" s="2"/>
      <c r="D6" s="2"/>
      <c r="E6" s="4"/>
      <c r="F6" s="2"/>
    </row>
    <row r="7" spans="1:49" x14ac:dyDescent="0.2">
      <c r="A7" s="31" t="s">
        <v>3</v>
      </c>
      <c r="B7" s="31"/>
      <c r="C7" s="2"/>
      <c r="D7" s="2"/>
      <c r="E7" s="4"/>
      <c r="F7" s="2"/>
    </row>
    <row r="9" spans="1:49" x14ac:dyDescent="0.25">
      <c r="A9" s="6" t="s">
        <v>4</v>
      </c>
      <c r="B9" s="6" t="s">
        <v>5</v>
      </c>
      <c r="C9" s="6" t="s">
        <v>6</v>
      </c>
      <c r="D9" s="6" t="s">
        <v>7</v>
      </c>
      <c r="E9" s="7" t="s">
        <v>8</v>
      </c>
      <c r="F9" s="6" t="s">
        <v>9</v>
      </c>
    </row>
    <row r="10" spans="1:49" ht="15" customHeight="1" x14ac:dyDescent="0.25">
      <c r="A10" s="17" t="s">
        <v>35</v>
      </c>
      <c r="B10" s="17">
        <v>37268254107</v>
      </c>
      <c r="C10" s="17" t="s">
        <v>40</v>
      </c>
      <c r="D10" s="17" t="s">
        <v>10</v>
      </c>
      <c r="E10" s="19">
        <v>49.61</v>
      </c>
      <c r="F10" s="17" t="s">
        <v>51</v>
      </c>
    </row>
    <row r="11" spans="1:49" s="13" customFormat="1" ht="15" customHeight="1" x14ac:dyDescent="0.25">
      <c r="A11" s="17" t="s">
        <v>36</v>
      </c>
      <c r="B11" s="17">
        <v>87311810356</v>
      </c>
      <c r="C11" s="16" t="s">
        <v>37</v>
      </c>
      <c r="D11" s="17" t="s">
        <v>10</v>
      </c>
      <c r="E11" s="19">
        <v>7.8</v>
      </c>
      <c r="F11" s="26" t="s">
        <v>46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</row>
    <row r="12" spans="1:49" ht="15" customHeight="1" x14ac:dyDescent="0.25">
      <c r="A12" s="17" t="s">
        <v>41</v>
      </c>
      <c r="B12" s="15">
        <v>62226620909</v>
      </c>
      <c r="C12" s="14" t="s">
        <v>42</v>
      </c>
      <c r="D12" s="17" t="s">
        <v>10</v>
      </c>
      <c r="E12" s="19">
        <v>24.25</v>
      </c>
      <c r="F12" s="26" t="s">
        <v>47</v>
      </c>
    </row>
    <row r="13" spans="1:49" ht="15" customHeight="1" x14ac:dyDescent="0.25">
      <c r="A13" s="17" t="s">
        <v>43</v>
      </c>
      <c r="B13" s="18"/>
      <c r="C13" s="16"/>
      <c r="D13" s="17"/>
      <c r="E13" s="19">
        <v>4.5</v>
      </c>
      <c r="F13" s="26" t="s">
        <v>46</v>
      </c>
    </row>
    <row r="14" spans="1:49" ht="15" customHeight="1" x14ac:dyDescent="0.25">
      <c r="A14" s="16" t="s">
        <v>44</v>
      </c>
      <c r="B14" s="17"/>
      <c r="C14" s="16"/>
      <c r="D14" s="17"/>
      <c r="E14" s="19">
        <v>6</v>
      </c>
      <c r="F14" s="26" t="s">
        <v>46</v>
      </c>
    </row>
    <row r="15" spans="1:49" s="11" customFormat="1" ht="15" customHeight="1" x14ac:dyDescent="0.25">
      <c r="A15" s="16" t="s">
        <v>45</v>
      </c>
      <c r="B15" s="17"/>
      <c r="C15" s="16"/>
      <c r="D15" s="17"/>
      <c r="E15" s="19">
        <v>12</v>
      </c>
      <c r="F15" s="26" t="s">
        <v>46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 ht="15" customHeight="1" x14ac:dyDescent="0.25">
      <c r="A16" s="16" t="s">
        <v>34</v>
      </c>
      <c r="B16" s="17"/>
      <c r="C16" s="16"/>
      <c r="D16" s="17"/>
      <c r="E16" s="19">
        <v>6</v>
      </c>
      <c r="F16" s="26" t="s">
        <v>46</v>
      </c>
    </row>
    <row r="17" spans="1:49" s="13" customFormat="1" x14ac:dyDescent="0.25">
      <c r="A17" s="16" t="s">
        <v>31</v>
      </c>
      <c r="B17" s="16" t="s">
        <v>11</v>
      </c>
      <c r="C17" s="16" t="s">
        <v>12</v>
      </c>
      <c r="D17" s="16" t="s">
        <v>10</v>
      </c>
      <c r="E17" s="19">
        <v>578.21</v>
      </c>
      <c r="F17" s="26" t="s">
        <v>48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</row>
    <row r="18" spans="1:49" s="13" customFormat="1" ht="30" x14ac:dyDescent="0.25">
      <c r="A18" s="16" t="s">
        <v>32</v>
      </c>
      <c r="B18" s="16" t="s">
        <v>33</v>
      </c>
      <c r="C18" s="16" t="s">
        <v>38</v>
      </c>
      <c r="D18" s="16" t="s">
        <v>10</v>
      </c>
      <c r="E18" s="19">
        <v>889.06</v>
      </c>
      <c r="F18" s="16" t="s">
        <v>49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</row>
    <row r="19" spans="1:49" s="13" customFormat="1" ht="30" x14ac:dyDescent="0.25">
      <c r="A19" s="16" t="s">
        <v>32</v>
      </c>
      <c r="B19" s="16" t="s">
        <v>33</v>
      </c>
      <c r="C19" s="16" t="s">
        <v>38</v>
      </c>
      <c r="D19" s="16" t="s">
        <v>10</v>
      </c>
      <c r="E19" s="19">
        <v>828.59</v>
      </c>
      <c r="F19" s="16" t="s">
        <v>52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</row>
    <row r="20" spans="1:49" s="13" customFormat="1" ht="30" x14ac:dyDescent="0.25">
      <c r="A20" s="16" t="s">
        <v>32</v>
      </c>
      <c r="B20" s="16" t="s">
        <v>33</v>
      </c>
      <c r="C20" s="16" t="s">
        <v>38</v>
      </c>
      <c r="D20" s="16" t="s">
        <v>10</v>
      </c>
      <c r="E20" s="19">
        <v>840</v>
      </c>
      <c r="F20" s="16" t="s">
        <v>50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</row>
    <row r="21" spans="1:49" s="13" customFormat="1" x14ac:dyDescent="0.25">
      <c r="A21" s="16" t="s">
        <v>32</v>
      </c>
      <c r="B21" s="16" t="s">
        <v>33</v>
      </c>
      <c r="C21" s="16" t="s">
        <v>38</v>
      </c>
      <c r="D21" s="16" t="s">
        <v>10</v>
      </c>
      <c r="E21" s="19">
        <v>121622.89</v>
      </c>
      <c r="F21" s="16" t="s">
        <v>53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1:49" s="13" customFormat="1" x14ac:dyDescent="0.25">
      <c r="A22" s="16" t="s">
        <v>27</v>
      </c>
      <c r="B22" s="16"/>
      <c r="C22" s="16"/>
      <c r="D22" s="16"/>
      <c r="E22" s="19">
        <v>33.18</v>
      </c>
      <c r="F22" s="16" t="s">
        <v>30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1:49" s="13" customFormat="1" x14ac:dyDescent="0.25">
      <c r="A23" s="20"/>
      <c r="B23" s="21"/>
      <c r="C23" s="22"/>
      <c r="D23" s="20"/>
      <c r="E23" s="23"/>
      <c r="F23" s="24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</row>
    <row r="24" spans="1:49" s="13" customFormat="1" x14ac:dyDescent="0.25"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</row>
    <row r="25" spans="1:49" s="13" customFormat="1" x14ac:dyDescent="0.25">
      <c r="A25" s="25" t="s">
        <v>28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</row>
    <row r="26" spans="1:49" s="13" customFormat="1" x14ac:dyDescent="0.25"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</row>
    <row r="27" spans="1:49" x14ac:dyDescent="0.25">
      <c r="A27" s="27" t="s">
        <v>13</v>
      </c>
      <c r="B27" s="6" t="s">
        <v>8</v>
      </c>
      <c r="E27" s="3"/>
      <c r="F27" s="8"/>
      <c r="AV27" s="3"/>
      <c r="AW27" s="3"/>
    </row>
    <row r="28" spans="1:49" x14ac:dyDescent="0.25">
      <c r="A28" s="26" t="s">
        <v>14</v>
      </c>
      <c r="B28" s="28">
        <f>1898986.89+1577</f>
        <v>1900563.89</v>
      </c>
      <c r="E28" s="3"/>
      <c r="F28" s="8"/>
      <c r="AV28" s="3"/>
      <c r="AW28" s="3"/>
    </row>
    <row r="29" spans="1:49" x14ac:dyDescent="0.25">
      <c r="A29" s="26" t="s">
        <v>15</v>
      </c>
      <c r="B29" s="28">
        <v>170723.41</v>
      </c>
      <c r="E29" s="8"/>
      <c r="F29" s="8"/>
      <c r="AV29" s="3"/>
      <c r="AW29" s="3"/>
    </row>
    <row r="30" spans="1:49" x14ac:dyDescent="0.25">
      <c r="A30" s="26" t="s">
        <v>16</v>
      </c>
      <c r="B30" s="29">
        <v>29868.5</v>
      </c>
    </row>
    <row r="31" spans="1:49" x14ac:dyDescent="0.25">
      <c r="A31" s="26" t="s">
        <v>17</v>
      </c>
      <c r="B31" s="29">
        <v>294620.32</v>
      </c>
    </row>
    <row r="32" spans="1:49" x14ac:dyDescent="0.25">
      <c r="A32" s="26" t="s">
        <v>18</v>
      </c>
      <c r="B32" s="29">
        <v>1196.3599999999999</v>
      </c>
    </row>
    <row r="33" spans="1:2" x14ac:dyDescent="0.25">
      <c r="A33" s="26" t="s">
        <v>19</v>
      </c>
      <c r="B33" s="29">
        <v>56972.32</v>
      </c>
    </row>
    <row r="34" spans="1:2" x14ac:dyDescent="0.25">
      <c r="A34" s="26" t="s">
        <v>20</v>
      </c>
      <c r="B34" s="29">
        <v>2790</v>
      </c>
    </row>
    <row r="35" spans="1:2" x14ac:dyDescent="0.25">
      <c r="A35" s="26" t="s">
        <v>21</v>
      </c>
      <c r="B35" s="29">
        <f>600+56.33</f>
        <v>656.33</v>
      </c>
    </row>
    <row r="36" spans="1:2" x14ac:dyDescent="0.25">
      <c r="A36" s="26" t="s">
        <v>55</v>
      </c>
      <c r="B36" s="29">
        <v>616.15</v>
      </c>
    </row>
    <row r="37" spans="1:2" ht="30" x14ac:dyDescent="0.25">
      <c r="A37" s="26" t="s">
        <v>25</v>
      </c>
      <c r="B37" s="29">
        <v>816.9</v>
      </c>
    </row>
    <row r="38" spans="1:2" x14ac:dyDescent="0.25">
      <c r="A38" s="26" t="s">
        <v>54</v>
      </c>
      <c r="B38" s="29">
        <v>4377.75</v>
      </c>
    </row>
    <row r="39" spans="1:2" x14ac:dyDescent="0.25">
      <c r="A39" s="26" t="s">
        <v>22</v>
      </c>
      <c r="B39" s="29">
        <v>329.4</v>
      </c>
    </row>
    <row r="40" spans="1:2" x14ac:dyDescent="0.25">
      <c r="A40" s="26" t="s">
        <v>26</v>
      </c>
      <c r="B40" s="29">
        <v>132.72999999999999</v>
      </c>
    </row>
    <row r="41" spans="1:2" x14ac:dyDescent="0.25">
      <c r="A41" s="26" t="s">
        <v>29</v>
      </c>
      <c r="B41" s="29">
        <v>1125.81</v>
      </c>
    </row>
    <row r="42" spans="1:2" x14ac:dyDescent="0.25">
      <c r="A42" s="26" t="s">
        <v>24</v>
      </c>
      <c r="B42" s="29">
        <v>511.58</v>
      </c>
    </row>
    <row r="43" spans="1:2" x14ac:dyDescent="0.25">
      <c r="A43" s="27" t="s">
        <v>23</v>
      </c>
      <c r="B43" s="30">
        <f>SUM(B28:B42)</f>
        <v>2465301.4499999993</v>
      </c>
    </row>
  </sheetData>
  <autoFilter ref="A9:F16"/>
  <mergeCells count="2">
    <mergeCell ref="A7:B7"/>
    <mergeCell ref="A5:F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Antonija Palikuća</cp:lastModifiedBy>
  <cp:lastPrinted>2024-08-14T13:30:17Z</cp:lastPrinted>
  <dcterms:created xsi:type="dcterms:W3CDTF">2024-05-17T10:26:20Z</dcterms:created>
  <dcterms:modified xsi:type="dcterms:W3CDTF">2025-09-18T07:55:45Z</dcterms:modified>
</cp:coreProperties>
</file>