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7"/>
  <workbookPr/>
  <mc:AlternateContent xmlns:mc="http://schemas.openxmlformats.org/markup-compatibility/2006">
    <mc:Choice Requires="x15">
      <x15ac:absPath xmlns:x15ac="http://schemas.microsoft.com/office/spreadsheetml/2010/11/ac" url="P:\2025\IZVJEŠTAJI\IZVJEŠTAJ O OBJAVI PODATAKA O TROŠENJU SREDSTAVA DRŽAVNOG PRORAČUNA\travanj\"/>
    </mc:Choice>
  </mc:AlternateContent>
  <xr:revisionPtr revIDLastSave="0" documentId="13_ncr:1_{3C0EDBA6-CCCD-474C-8494-1553870A4F5C}" xr6:coauthVersionLast="36" xr6:coauthVersionMax="36" xr10:uidLastSave="{00000000-0000-0000-0000-000000000000}"/>
  <bookViews>
    <workbookView xWindow="0" yWindow="0" windowWidth="28800" windowHeight="11580" xr2:uid="{00000000-000D-0000-FFFF-FFFF00000000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6" i="1" l="1"/>
  <c r="B46" i="1" l="1"/>
</calcChain>
</file>

<file path=xl/sharedStrings.xml><?xml version="1.0" encoding="utf-8"?>
<sst xmlns="http://schemas.openxmlformats.org/spreadsheetml/2006/main" count="74" uniqueCount="60">
  <si>
    <t>Klinika za infektivne bolesti "Dr. Fran Mihaljević"</t>
  </si>
  <si>
    <t>Mirogojska 8, Zagreb</t>
  </si>
  <si>
    <t>RKP: 26459</t>
  </si>
  <si>
    <t>KATEGORIJA 1</t>
  </si>
  <si>
    <t>NAZIV</t>
  </si>
  <si>
    <t>OIB</t>
  </si>
  <si>
    <t>ADRESA</t>
  </si>
  <si>
    <t>MJESTO</t>
  </si>
  <si>
    <t>IZNOS EUR</t>
  </si>
  <si>
    <t>VRSTA RASHODA</t>
  </si>
  <si>
    <t>Zagreb</t>
  </si>
  <si>
    <t>Privredna banka Zagreb</t>
  </si>
  <si>
    <t>02535697732</t>
  </si>
  <si>
    <t>Radnička cesta 50</t>
  </si>
  <si>
    <t>VRSTA PLAĆANJA</t>
  </si>
  <si>
    <t>3111 - Plaće za redovan rad</t>
  </si>
  <si>
    <t>3113 - Plaće za prekovremeni rad</t>
  </si>
  <si>
    <t>3121 - Ostali rashodi za zaposlene</t>
  </si>
  <si>
    <t>3132- Doprinos za obvezno zdravstveno osiguranje</t>
  </si>
  <si>
    <t>3133- Doprinos za obvezno osiguranje u slučaju nezaposlenosti</t>
  </si>
  <si>
    <t>3211 - Službena putovanja</t>
  </si>
  <si>
    <t>3212 - Naknada za prijevoz, za rad na terenu i odvojeni život</t>
  </si>
  <si>
    <t>3213- Stručno usavršavanje zaposlenika</t>
  </si>
  <si>
    <t>3214 - Ostale naknade troškova zaposlenima</t>
  </si>
  <si>
    <t>3291 - Naknada za rad predstavničkih i izvršnih tijela</t>
  </si>
  <si>
    <t>UKUPNO</t>
  </si>
  <si>
    <t xml:space="preserve">3433 - Zatezne kamate </t>
  </si>
  <si>
    <t>3296 - Troškovi sudskih postupakav+ 3433 - zatezne kamate</t>
  </si>
  <si>
    <t>3237 - Intelektualne i osobne usluge (ugovori o konzilijarnim uslugama, bruto iznos s doprinosima na bruto)</t>
  </si>
  <si>
    <t>Konzum plus d.o.o.</t>
  </si>
  <si>
    <t>3295 - pristojbe i naknade</t>
  </si>
  <si>
    <t>Marijana Čavića 1A</t>
  </si>
  <si>
    <t>Taxi obrt vl. Robert Sikorsky</t>
  </si>
  <si>
    <t>MARGITA PLAŽANIN ODVJETNICA</t>
  </si>
  <si>
    <t>DRŽAVNI PRORAČUN REPUBLIKE HRVATSKE</t>
  </si>
  <si>
    <t xml:space="preserve">KATEGORIJA 2 </t>
  </si>
  <si>
    <t>INFORMACIJA O TROŠENJU SREDSTAVA ZA TRAVANJ 2025. GODINE</t>
  </si>
  <si>
    <t>Bolt taxi</t>
  </si>
  <si>
    <t>Vukovarska 269A</t>
  </si>
  <si>
    <t>Taksi prijevoz Brlek, vl. Damir Brlek</t>
  </si>
  <si>
    <t>Stellartrans Logistics j.d.o.o.</t>
  </si>
  <si>
    <t>80552743663</t>
  </si>
  <si>
    <t>Ulica Ivane Brlić-Mažuranić 13</t>
  </si>
  <si>
    <t>Taxi 3218</t>
  </si>
  <si>
    <t>Global Travel obrt, vl. Miro Hačić</t>
  </si>
  <si>
    <t>Autotaxi prijevoznik broj 3122</t>
  </si>
  <si>
    <t>HP - Hrvatska pošta d.d.</t>
  </si>
  <si>
    <t>Poštanska ulica 9</t>
  </si>
  <si>
    <t>Velika Gorica</t>
  </si>
  <si>
    <t>Obrt za izradu ključeva</t>
  </si>
  <si>
    <t>3231 Rent-a-car i taxi prijevoz</t>
  </si>
  <si>
    <t>3231 Poštarina, pisma, paketi i sl.</t>
  </si>
  <si>
    <t>3239 Izrada ključeva</t>
  </si>
  <si>
    <t>3239 Ostale usluge - razno</t>
  </si>
  <si>
    <t>3431 bankarske usluge i usluge platnog prometa</t>
  </si>
  <si>
    <t>GORDAN ŠKARE, IVANA ŠKARE, ZAJEDNIČKI ODVJETNIČKI URED</t>
  </si>
  <si>
    <t>PDV - PPO 03/2025</t>
  </si>
  <si>
    <t>4212 Građevinski objekti</t>
  </si>
  <si>
    <t>3296 Troškovi sudskih postupakav+ 3433 - zatezne kamate</t>
  </si>
  <si>
    <t>3295 Pristojbe i naknade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</si>
</sst>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color rgb="FF000000"/>
      <name val="Calibri"/>
      <family val="2"/>
      <charset val="238"/>
    </font>
    <font>
      <sz val="11"/>
      <name val="Calibri"/>
      <family val="2"/>
      <charset val="238"/>
    </font>
    <font>
      <sz val="11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 applyFill="1" applyBorder="1" applyAlignment="1">
      <alignment horizontal="left"/>
    </xf>
    <xf numFmtId="0" fontId="2" fillId="0" borderId="0" xfId="0" applyFont="1" applyFill="1" applyBorder="1" applyAlignment="1"/>
    <xf numFmtId="0" fontId="0" fillId="0" borderId="0" xfId="0" applyFont="1" applyAlignment="1">
      <alignment vertical="center"/>
    </xf>
    <xf numFmtId="0" fontId="0" fillId="3" borderId="1" xfId="0" applyFont="1" applyFill="1" applyBorder="1" applyAlignment="1">
      <alignment horizontal="left" vertical="center"/>
    </xf>
    <xf numFmtId="0" fontId="0" fillId="0" borderId="1" xfId="0" applyBorder="1" applyAlignment="1">
      <alignment horizontal="left" vertical="center" wrapText="1"/>
    </xf>
    <xf numFmtId="0" fontId="0" fillId="3" borderId="1" xfId="0" quotePrefix="1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left" vertical="center" wrapText="1"/>
    </xf>
    <xf numFmtId="4" fontId="1" fillId="2" borderId="1" xfId="0" applyNumberFormat="1" applyFont="1" applyFill="1" applyBorder="1" applyAlignment="1">
      <alignment horizontal="right" vertical="center"/>
    </xf>
    <xf numFmtId="4" fontId="0" fillId="0" borderId="1" xfId="0" applyNumberFormat="1" applyBorder="1" applyAlignment="1">
      <alignment horizontal="right" vertical="center"/>
    </xf>
    <xf numFmtId="4" fontId="2" fillId="0" borderId="0" xfId="0" applyNumberFormat="1" applyFont="1" applyFill="1" applyBorder="1" applyAlignment="1"/>
    <xf numFmtId="4" fontId="0" fillId="0" borderId="0" xfId="0" applyNumberFormat="1" applyFont="1" applyAlignment="1">
      <alignment vertical="center"/>
    </xf>
    <xf numFmtId="0" fontId="3" fillId="2" borderId="1" xfId="0" applyFont="1" applyFill="1" applyBorder="1" applyAlignment="1">
      <alignment horizontal="center" vertical="center"/>
    </xf>
    <xf numFmtId="4" fontId="3" fillId="2" borderId="1" xfId="0" applyNumberFormat="1" applyFont="1" applyFill="1" applyBorder="1" applyAlignment="1">
      <alignment horizontal="center" vertical="center"/>
    </xf>
    <xf numFmtId="0" fontId="0" fillId="3" borderId="1" xfId="0" applyFont="1" applyFill="1" applyBorder="1" applyAlignment="1">
      <alignment horizontal="left" vertical="center" wrapText="1"/>
    </xf>
    <xf numFmtId="0" fontId="0" fillId="0" borderId="0" xfId="0" applyFont="1" applyBorder="1" applyAlignment="1">
      <alignment vertical="center"/>
    </xf>
    <xf numFmtId="0" fontId="1" fillId="0" borderId="0" xfId="0" applyFont="1" applyFill="1" applyBorder="1" applyAlignment="1"/>
    <xf numFmtId="0" fontId="0" fillId="0" borderId="1" xfId="0" applyFont="1" applyBorder="1" applyAlignment="1">
      <alignment vertical="center"/>
    </xf>
    <xf numFmtId="4" fontId="0" fillId="0" borderId="1" xfId="0" applyNumberFormat="1" applyFill="1" applyBorder="1" applyAlignment="1">
      <alignment horizontal="right" vertical="center"/>
    </xf>
    <xf numFmtId="0" fontId="4" fillId="4" borderId="1" xfId="0" applyFont="1" applyFill="1" applyBorder="1" applyAlignment="1">
      <alignment vertical="center"/>
    </xf>
    <xf numFmtId="0" fontId="3" fillId="4" borderId="1" xfId="0" applyFont="1" applyFill="1" applyBorder="1" applyAlignment="1">
      <alignment vertical="center"/>
    </xf>
    <xf numFmtId="4" fontId="3" fillId="4" borderId="1" xfId="0" applyNumberFormat="1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0" fillId="0" borderId="0" xfId="0" applyFont="1" applyFill="1" applyBorder="1" applyAlignment="1">
      <alignment vertical="center"/>
    </xf>
    <xf numFmtId="0" fontId="0" fillId="0" borderId="0" xfId="0" applyFont="1" applyFill="1" applyAlignment="1">
      <alignment vertical="center"/>
    </xf>
    <xf numFmtId="0" fontId="0" fillId="3" borderId="2" xfId="0" applyFont="1" applyFill="1" applyBorder="1" applyAlignment="1">
      <alignment horizontal="left" vertical="center"/>
    </xf>
    <xf numFmtId="0" fontId="0" fillId="0" borderId="1" xfId="0" applyBorder="1"/>
    <xf numFmtId="0" fontId="1" fillId="0" borderId="0" xfId="0" applyFont="1" applyFill="1" applyBorder="1" applyAlignment="1">
      <alignment horizontal="center"/>
    </xf>
    <xf numFmtId="0" fontId="1" fillId="0" borderId="0" xfId="0" applyFont="1" applyFill="1" applyAlignment="1">
      <alignment horizontal="center"/>
    </xf>
    <xf numFmtId="0" fontId="5" fillId="0" borderId="3" xfId="0" applyFont="1" applyFill="1" applyBorder="1" applyAlignment="1">
      <alignment horizontal="left" vertical="center"/>
    </xf>
    <xf numFmtId="0" fontId="6" fillId="0" borderId="4" xfId="0" applyFont="1" applyFill="1" applyBorder="1" applyAlignment="1">
      <alignment horizontal="left" vertical="center"/>
    </xf>
    <xf numFmtId="0" fontId="5" fillId="0" borderId="3" xfId="0" applyFont="1" applyFill="1" applyBorder="1" applyAlignment="1">
      <alignment horizontal="left" vertical="center" wrapText="1"/>
    </xf>
    <xf numFmtId="2" fontId="7" fillId="0" borderId="3" xfId="0" applyNumberFormat="1" applyFont="1" applyFill="1" applyBorder="1" applyAlignment="1">
      <alignment vertical="center"/>
    </xf>
    <xf numFmtId="0" fontId="7" fillId="0" borderId="1" xfId="0" applyFont="1" applyFill="1" applyBorder="1" applyAlignment="1">
      <alignment horizontal="left" vertical="center"/>
    </xf>
    <xf numFmtId="49" fontId="5" fillId="0" borderId="1" xfId="0" applyNumberFormat="1" applyFont="1" applyFill="1" applyBorder="1" applyAlignment="1">
      <alignment horizontal="left" vertical="center"/>
    </xf>
    <xf numFmtId="0" fontId="7" fillId="0" borderId="1" xfId="0" applyFont="1" applyFill="1" applyBorder="1" applyAlignment="1">
      <alignment horizontal="left" vertical="center" wrapText="1"/>
    </xf>
    <xf numFmtId="2" fontId="7" fillId="0" borderId="1" xfId="0" applyNumberFormat="1" applyFont="1" applyFill="1" applyBorder="1" applyAlignment="1">
      <alignment vertical="center"/>
    </xf>
    <xf numFmtId="0" fontId="5" fillId="0" borderId="2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/>
    </xf>
  </cellXfs>
  <cellStyles count="1">
    <cellStyle name="Normal" xfId="0" builtinId="0"/>
  </cellStyles>
  <dxfs count="2"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W47"/>
  <sheetViews>
    <sheetView tabSelected="1" zoomScaleNormal="100" workbookViewId="0">
      <selection activeCell="B40" sqref="B40"/>
    </sheetView>
  </sheetViews>
  <sheetFormatPr defaultColWidth="9.140625" defaultRowHeight="15" x14ac:dyDescent="0.25"/>
  <cols>
    <col min="1" max="1" width="56.7109375" style="3" customWidth="1"/>
    <col min="2" max="2" width="12.85546875" style="3" customWidth="1"/>
    <col min="3" max="3" width="24.140625" style="3" customWidth="1"/>
    <col min="4" max="4" width="16.85546875" style="3" customWidth="1"/>
    <col min="5" max="5" width="13.28515625" style="13" bestFit="1" customWidth="1"/>
    <col min="6" max="6" width="69.28515625" style="3" bestFit="1" customWidth="1"/>
    <col min="7" max="7" width="11.7109375" style="17" bestFit="1" customWidth="1"/>
    <col min="8" max="49" width="9.140625" style="17"/>
    <col min="50" max="16384" width="9.140625" style="3"/>
  </cols>
  <sheetData>
    <row r="1" spans="1:49" x14ac:dyDescent="0.2">
      <c r="A1" s="1" t="s">
        <v>0</v>
      </c>
      <c r="B1" s="2"/>
      <c r="C1" s="2"/>
      <c r="D1" s="2"/>
      <c r="E1" s="12"/>
      <c r="F1" s="2"/>
    </row>
    <row r="2" spans="1:49" x14ac:dyDescent="0.2">
      <c r="A2" s="1" t="s">
        <v>1</v>
      </c>
      <c r="B2" s="2"/>
      <c r="C2" s="2"/>
      <c r="D2" s="2"/>
      <c r="E2" s="12"/>
      <c r="F2" s="2"/>
    </row>
    <row r="3" spans="1:49" x14ac:dyDescent="0.2">
      <c r="A3" s="1" t="s">
        <v>2</v>
      </c>
      <c r="B3" s="2"/>
      <c r="C3" s="2"/>
      <c r="D3" s="2"/>
      <c r="E3" s="12"/>
      <c r="F3" s="2"/>
    </row>
    <row r="4" spans="1:49" x14ac:dyDescent="0.2">
      <c r="A4" s="2"/>
      <c r="B4" s="2"/>
      <c r="C4" s="2"/>
      <c r="D4" s="2"/>
      <c r="E4" s="12"/>
      <c r="F4" s="2"/>
    </row>
    <row r="5" spans="1:49" x14ac:dyDescent="0.2">
      <c r="A5" s="31" t="s">
        <v>36</v>
      </c>
      <c r="B5" s="31"/>
      <c r="C5" s="31"/>
      <c r="D5" s="31"/>
      <c r="E5" s="31"/>
      <c r="F5" s="31"/>
      <c r="G5" s="18"/>
      <c r="H5" s="18"/>
      <c r="I5" s="18"/>
      <c r="J5" s="18"/>
      <c r="K5" s="18"/>
    </row>
    <row r="6" spans="1:49" x14ac:dyDescent="0.2">
      <c r="A6" s="2"/>
      <c r="B6" s="2"/>
      <c r="C6" s="2"/>
      <c r="D6" s="2"/>
      <c r="E6" s="12"/>
      <c r="F6" s="2"/>
    </row>
    <row r="7" spans="1:49" x14ac:dyDescent="0.2">
      <c r="A7" s="30" t="s">
        <v>3</v>
      </c>
      <c r="B7" s="30"/>
      <c r="C7" s="2"/>
      <c r="D7" s="2"/>
      <c r="E7" s="12"/>
      <c r="F7" s="2"/>
    </row>
    <row r="9" spans="1:49" ht="15.75" thickBot="1" x14ac:dyDescent="0.3">
      <c r="A9" s="14" t="s">
        <v>4</v>
      </c>
      <c r="B9" s="14" t="s">
        <v>5</v>
      </c>
      <c r="C9" s="14" t="s">
        <v>6</v>
      </c>
      <c r="D9" s="14" t="s">
        <v>7</v>
      </c>
      <c r="E9" s="15" t="s">
        <v>8</v>
      </c>
      <c r="F9" s="14" t="s">
        <v>9</v>
      </c>
    </row>
    <row r="10" spans="1:49" ht="18.75" customHeight="1" x14ac:dyDescent="0.25">
      <c r="A10" s="32" t="s">
        <v>37</v>
      </c>
      <c r="B10" s="33">
        <v>74038800776</v>
      </c>
      <c r="C10" s="34" t="s">
        <v>38</v>
      </c>
      <c r="D10" s="32" t="s">
        <v>10</v>
      </c>
      <c r="E10" s="35">
        <v>8.1999999999999993</v>
      </c>
      <c r="F10" s="34" t="s">
        <v>50</v>
      </c>
    </row>
    <row r="11" spans="1:49" s="27" customFormat="1" x14ac:dyDescent="0.25">
      <c r="A11" s="36" t="s">
        <v>39</v>
      </c>
      <c r="B11" s="36"/>
      <c r="C11" s="36"/>
      <c r="D11" s="36"/>
      <c r="E11" s="39">
        <v>6</v>
      </c>
      <c r="F11" s="40" t="s">
        <v>50</v>
      </c>
      <c r="G11" s="26"/>
      <c r="H11" s="26"/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  <c r="AE11" s="26"/>
      <c r="AF11" s="26"/>
      <c r="AG11" s="26"/>
      <c r="AH11" s="26"/>
      <c r="AI11" s="26"/>
      <c r="AJ11" s="26"/>
      <c r="AK11" s="26"/>
      <c r="AL11" s="26"/>
      <c r="AM11" s="26"/>
      <c r="AN11" s="26"/>
      <c r="AO11" s="26"/>
      <c r="AP11" s="26"/>
      <c r="AQ11" s="26"/>
      <c r="AR11" s="26"/>
      <c r="AS11" s="26"/>
      <c r="AT11" s="26"/>
      <c r="AU11" s="26"/>
      <c r="AV11" s="26"/>
      <c r="AW11" s="26"/>
    </row>
    <row r="12" spans="1:49" x14ac:dyDescent="0.25">
      <c r="A12" s="36" t="s">
        <v>39</v>
      </c>
      <c r="B12" s="36"/>
      <c r="C12" s="36"/>
      <c r="D12" s="36"/>
      <c r="E12" s="39">
        <v>6</v>
      </c>
      <c r="F12" s="40" t="s">
        <v>50</v>
      </c>
    </row>
    <row r="13" spans="1:49" ht="30" x14ac:dyDescent="0.25">
      <c r="A13" s="36" t="s">
        <v>40</v>
      </c>
      <c r="B13" s="37" t="s">
        <v>41</v>
      </c>
      <c r="C13" s="38" t="s">
        <v>42</v>
      </c>
      <c r="D13" s="36" t="s">
        <v>10</v>
      </c>
      <c r="E13" s="39">
        <v>7.3</v>
      </c>
      <c r="F13" s="40" t="s">
        <v>50</v>
      </c>
    </row>
    <row r="14" spans="1:49" x14ac:dyDescent="0.25">
      <c r="A14" s="41" t="s">
        <v>43</v>
      </c>
      <c r="B14" s="36"/>
      <c r="C14" s="41"/>
      <c r="D14" s="36"/>
      <c r="E14" s="39">
        <v>6</v>
      </c>
      <c r="F14" s="40" t="s">
        <v>50</v>
      </c>
    </row>
    <row r="15" spans="1:49" x14ac:dyDescent="0.25">
      <c r="A15" s="38" t="s">
        <v>44</v>
      </c>
      <c r="B15" s="36"/>
      <c r="C15" s="38"/>
      <c r="D15" s="36"/>
      <c r="E15" s="39">
        <v>6</v>
      </c>
      <c r="F15" s="40" t="s">
        <v>50</v>
      </c>
    </row>
    <row r="16" spans="1:49" x14ac:dyDescent="0.25">
      <c r="A16" s="38" t="s">
        <v>32</v>
      </c>
      <c r="B16" s="36"/>
      <c r="C16" s="36"/>
      <c r="D16" s="36"/>
      <c r="E16" s="39">
        <v>6</v>
      </c>
      <c r="F16" s="40" t="s">
        <v>50</v>
      </c>
    </row>
    <row r="17" spans="1:49" x14ac:dyDescent="0.25">
      <c r="A17" s="36" t="s">
        <v>45</v>
      </c>
      <c r="B17" s="37"/>
      <c r="C17" s="42"/>
      <c r="D17" s="42"/>
      <c r="E17" s="39">
        <v>6</v>
      </c>
      <c r="F17" s="40" t="s">
        <v>50</v>
      </c>
    </row>
    <row r="18" spans="1:49" x14ac:dyDescent="0.25">
      <c r="A18" s="36" t="s">
        <v>46</v>
      </c>
      <c r="B18" s="36">
        <v>87311810356</v>
      </c>
      <c r="C18" s="38" t="s">
        <v>47</v>
      </c>
      <c r="D18" s="36" t="s">
        <v>48</v>
      </c>
      <c r="E18" s="39">
        <v>3.72</v>
      </c>
      <c r="F18" s="41" t="s">
        <v>51</v>
      </c>
    </row>
    <row r="19" spans="1:49" x14ac:dyDescent="0.25">
      <c r="A19" s="36" t="s">
        <v>49</v>
      </c>
      <c r="B19" s="36"/>
      <c r="C19" s="38"/>
      <c r="D19" s="36"/>
      <c r="E19" s="39">
        <v>7</v>
      </c>
      <c r="F19" s="38" t="s">
        <v>52</v>
      </c>
    </row>
    <row r="20" spans="1:49" x14ac:dyDescent="0.25">
      <c r="A20" s="36" t="s">
        <v>29</v>
      </c>
      <c r="B20" s="36">
        <v>62226620908</v>
      </c>
      <c r="C20" s="38" t="s">
        <v>31</v>
      </c>
      <c r="D20" s="36" t="s">
        <v>10</v>
      </c>
      <c r="E20" s="39">
        <v>2.2000000000000002</v>
      </c>
      <c r="F20" s="41" t="s">
        <v>53</v>
      </c>
    </row>
    <row r="21" spans="1:49" x14ac:dyDescent="0.25">
      <c r="A21" s="28" t="s">
        <v>11</v>
      </c>
      <c r="B21" s="4" t="s">
        <v>12</v>
      </c>
      <c r="C21" s="5" t="s">
        <v>13</v>
      </c>
      <c r="D21" s="4" t="s">
        <v>10</v>
      </c>
      <c r="E21" s="20">
        <v>408.07</v>
      </c>
      <c r="F21" s="16" t="s">
        <v>54</v>
      </c>
    </row>
    <row r="22" spans="1:49" x14ac:dyDescent="0.25">
      <c r="A22" s="4" t="s">
        <v>33</v>
      </c>
      <c r="B22" s="19"/>
      <c r="C22" s="19"/>
      <c r="D22" s="19"/>
      <c r="E22" s="20">
        <v>7220.76</v>
      </c>
      <c r="F22" s="6" t="s">
        <v>58</v>
      </c>
    </row>
    <row r="23" spans="1:49" x14ac:dyDescent="0.25">
      <c r="A23" s="4" t="s">
        <v>55</v>
      </c>
      <c r="B23" s="19"/>
      <c r="C23" s="19"/>
      <c r="D23" s="19"/>
      <c r="E23" s="20">
        <v>1835.68</v>
      </c>
      <c r="F23" s="6" t="s">
        <v>58</v>
      </c>
    </row>
    <row r="24" spans="1:49" x14ac:dyDescent="0.25">
      <c r="A24" s="4" t="s">
        <v>34</v>
      </c>
      <c r="B24" s="19"/>
      <c r="C24" s="19"/>
      <c r="D24" s="19"/>
      <c r="E24" s="20">
        <v>1059.79</v>
      </c>
      <c r="F24" s="29" t="s">
        <v>59</v>
      </c>
    </row>
    <row r="25" spans="1:49" x14ac:dyDescent="0.25">
      <c r="A25" s="4" t="s">
        <v>56</v>
      </c>
      <c r="B25" s="19"/>
      <c r="C25" s="19"/>
      <c r="D25" s="19"/>
      <c r="E25" s="20">
        <v>70847.740000000005</v>
      </c>
      <c r="F25" s="29" t="s">
        <v>57</v>
      </c>
    </row>
    <row r="26" spans="1:49" s="25" customFormat="1" x14ac:dyDescent="0.25">
      <c r="A26" s="22" t="s">
        <v>25</v>
      </c>
      <c r="B26" s="22"/>
      <c r="C26" s="22"/>
      <c r="D26" s="22"/>
      <c r="E26" s="23">
        <f>SUM(E10:E25)</f>
        <v>81436.460000000006</v>
      </c>
      <c r="F26" s="21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  <c r="AE26" s="24"/>
      <c r="AF26" s="24"/>
      <c r="AG26" s="24"/>
      <c r="AH26" s="24"/>
      <c r="AI26" s="24"/>
      <c r="AJ26" s="24"/>
      <c r="AK26" s="24"/>
      <c r="AL26" s="24"/>
      <c r="AM26" s="24"/>
      <c r="AN26" s="24"/>
      <c r="AO26" s="24"/>
      <c r="AP26" s="24"/>
      <c r="AQ26" s="24"/>
      <c r="AR26" s="24"/>
      <c r="AS26" s="24"/>
      <c r="AT26" s="24"/>
      <c r="AU26" s="24"/>
      <c r="AV26" s="24"/>
      <c r="AW26" s="24"/>
    </row>
    <row r="29" spans="1:49" x14ac:dyDescent="0.25">
      <c r="A29" s="25" t="s">
        <v>35</v>
      </c>
    </row>
    <row r="31" spans="1:49" x14ac:dyDescent="0.25">
      <c r="A31" s="7" t="s">
        <v>14</v>
      </c>
      <c r="B31" s="8" t="s">
        <v>8</v>
      </c>
      <c r="C31" s="17"/>
      <c r="D31" s="17"/>
      <c r="E31" s="17"/>
      <c r="F31" s="17"/>
      <c r="AT31" s="3"/>
      <c r="AU31" s="3"/>
      <c r="AV31" s="3"/>
      <c r="AW31" s="3"/>
    </row>
    <row r="32" spans="1:49" x14ac:dyDescent="0.25">
      <c r="A32" s="9" t="s">
        <v>15</v>
      </c>
      <c r="B32" s="11">
        <v>1853903.24</v>
      </c>
      <c r="C32" s="17"/>
      <c r="D32" s="17"/>
      <c r="E32" s="17"/>
      <c r="F32" s="17"/>
      <c r="AT32" s="3"/>
      <c r="AU32" s="3"/>
      <c r="AV32" s="3"/>
      <c r="AW32" s="3"/>
    </row>
    <row r="33" spans="1:49" x14ac:dyDescent="0.25">
      <c r="A33" s="9" t="s">
        <v>16</v>
      </c>
      <c r="B33" s="11">
        <v>279995.90999999997</v>
      </c>
      <c r="C33" s="17"/>
      <c r="D33" s="17"/>
      <c r="E33" s="17"/>
      <c r="F33" s="17"/>
      <c r="AT33" s="3"/>
      <c r="AU33" s="3"/>
      <c r="AV33" s="3"/>
      <c r="AW33" s="3"/>
    </row>
    <row r="34" spans="1:49" x14ac:dyDescent="0.25">
      <c r="A34" s="9" t="s">
        <v>17</v>
      </c>
      <c r="B34" s="11">
        <v>31112.54</v>
      </c>
      <c r="C34" s="17"/>
      <c r="D34" s="17"/>
      <c r="E34" s="17"/>
      <c r="F34" s="17"/>
      <c r="AT34" s="3"/>
      <c r="AU34" s="3"/>
      <c r="AV34" s="3"/>
      <c r="AW34" s="3"/>
    </row>
    <row r="35" spans="1:49" x14ac:dyDescent="0.25">
      <c r="A35" s="9" t="s">
        <v>18</v>
      </c>
      <c r="B35" s="11">
        <v>293713.3</v>
      </c>
      <c r="C35" s="17"/>
      <c r="D35" s="17"/>
      <c r="E35" s="17"/>
      <c r="F35" s="17"/>
      <c r="AT35" s="3"/>
      <c r="AU35" s="3"/>
      <c r="AV35" s="3"/>
      <c r="AW35" s="3"/>
    </row>
    <row r="36" spans="1:49" x14ac:dyDescent="0.25">
      <c r="A36" s="9" t="s">
        <v>19</v>
      </c>
      <c r="B36" s="11">
        <v>531.12</v>
      </c>
      <c r="C36" s="17"/>
      <c r="D36" s="17"/>
      <c r="E36" s="17"/>
      <c r="F36" s="17"/>
      <c r="AT36" s="3"/>
      <c r="AU36" s="3"/>
      <c r="AV36" s="3"/>
      <c r="AW36" s="3"/>
    </row>
    <row r="37" spans="1:49" x14ac:dyDescent="0.25">
      <c r="A37" s="9" t="s">
        <v>20</v>
      </c>
      <c r="B37" s="11">
        <v>8239.6</v>
      </c>
      <c r="C37" s="17"/>
      <c r="D37" s="17"/>
      <c r="E37" s="17"/>
      <c r="F37" s="17"/>
      <c r="AT37" s="3"/>
      <c r="AU37" s="3"/>
      <c r="AV37" s="3"/>
      <c r="AW37" s="3"/>
    </row>
    <row r="38" spans="1:49" x14ac:dyDescent="0.25">
      <c r="A38" s="9" t="s">
        <v>21</v>
      </c>
      <c r="B38" s="11">
        <v>57130.43</v>
      </c>
      <c r="C38" s="17"/>
      <c r="D38" s="17"/>
      <c r="E38" s="17"/>
      <c r="F38" s="17"/>
      <c r="AT38" s="3"/>
      <c r="AU38" s="3"/>
      <c r="AV38" s="3"/>
      <c r="AW38" s="3"/>
    </row>
    <row r="39" spans="1:49" x14ac:dyDescent="0.25">
      <c r="A39" s="9" t="s">
        <v>22</v>
      </c>
      <c r="B39" s="11">
        <v>10146.83</v>
      </c>
      <c r="C39" s="17"/>
      <c r="D39" s="17"/>
      <c r="E39" s="17"/>
      <c r="F39" s="17"/>
      <c r="AT39" s="3"/>
      <c r="AU39" s="3"/>
      <c r="AV39" s="3"/>
      <c r="AW39" s="3"/>
    </row>
    <row r="40" spans="1:49" x14ac:dyDescent="0.25">
      <c r="A40" s="9" t="s">
        <v>23</v>
      </c>
      <c r="B40" s="11">
        <v>82.71</v>
      </c>
      <c r="C40" s="17"/>
      <c r="D40" s="17"/>
      <c r="E40" s="17"/>
      <c r="F40" s="17"/>
      <c r="AT40" s="3"/>
      <c r="AU40" s="3"/>
      <c r="AV40" s="3"/>
      <c r="AW40" s="3"/>
    </row>
    <row r="41" spans="1:49" ht="25.5" x14ac:dyDescent="0.25">
      <c r="A41" s="9" t="s">
        <v>28</v>
      </c>
      <c r="B41" s="11">
        <v>2024.36</v>
      </c>
      <c r="C41" s="17"/>
      <c r="D41" s="17"/>
      <c r="E41" s="17"/>
      <c r="F41" s="17"/>
      <c r="AT41" s="3"/>
      <c r="AU41" s="3"/>
      <c r="AV41" s="3"/>
      <c r="AW41" s="3"/>
    </row>
    <row r="42" spans="1:49" x14ac:dyDescent="0.25">
      <c r="A42" s="9" t="s">
        <v>24</v>
      </c>
      <c r="B42" s="11">
        <v>331.99</v>
      </c>
      <c r="C42" s="17"/>
      <c r="D42" s="17"/>
      <c r="E42" s="17"/>
      <c r="F42" s="17"/>
      <c r="AT42" s="3"/>
      <c r="AU42" s="3"/>
      <c r="AV42" s="3"/>
      <c r="AW42" s="3"/>
    </row>
    <row r="43" spans="1:49" x14ac:dyDescent="0.25">
      <c r="A43" s="9" t="s">
        <v>30</v>
      </c>
      <c r="B43" s="11">
        <v>1059.79</v>
      </c>
      <c r="C43" s="17"/>
      <c r="D43" s="17"/>
      <c r="E43" s="17"/>
      <c r="F43" s="17"/>
      <c r="AT43" s="3"/>
      <c r="AU43" s="3"/>
      <c r="AV43" s="3"/>
      <c r="AW43" s="3"/>
    </row>
    <row r="44" spans="1:49" x14ac:dyDescent="0.25">
      <c r="A44" s="9" t="s">
        <v>27</v>
      </c>
      <c r="B44" s="11">
        <v>1834.68</v>
      </c>
      <c r="C44" s="17"/>
      <c r="D44" s="17"/>
      <c r="E44" s="17"/>
      <c r="F44" s="17"/>
      <c r="AT44" s="3"/>
      <c r="AU44" s="3"/>
      <c r="AV44" s="3"/>
      <c r="AW44" s="3"/>
    </row>
    <row r="45" spans="1:49" x14ac:dyDescent="0.25">
      <c r="A45" s="9" t="s">
        <v>26</v>
      </c>
      <c r="B45" s="20">
        <v>4415.9399999999996</v>
      </c>
      <c r="C45" s="17"/>
      <c r="D45" s="17"/>
      <c r="E45" s="17"/>
      <c r="F45" s="17"/>
      <c r="AT45" s="3"/>
      <c r="AU45" s="3"/>
      <c r="AV45" s="3"/>
      <c r="AW45" s="3"/>
    </row>
    <row r="46" spans="1:49" x14ac:dyDescent="0.25">
      <c r="A46" s="7" t="s">
        <v>25</v>
      </c>
      <c r="B46" s="10">
        <f>SUM(B32:B45)</f>
        <v>2544522.4400000004</v>
      </c>
      <c r="C46" s="17"/>
      <c r="D46" s="17"/>
      <c r="E46" s="17"/>
      <c r="F46" s="17"/>
      <c r="AT46" s="3"/>
      <c r="AU46" s="3"/>
      <c r="AV46" s="3"/>
      <c r="AW46" s="3"/>
    </row>
    <row r="47" spans="1:49" x14ac:dyDescent="0.25">
      <c r="C47" s="17"/>
      <c r="D47" s="17"/>
      <c r="E47" s="17"/>
      <c r="F47" s="17"/>
      <c r="AT47" s="3"/>
      <c r="AU47" s="3"/>
      <c r="AV47" s="3"/>
      <c r="AW47" s="3"/>
    </row>
  </sheetData>
  <mergeCells count="2">
    <mergeCell ref="A7:B7"/>
    <mergeCell ref="A5:F5"/>
  </mergeCells>
  <conditionalFormatting sqref="A21">
    <cfRule type="duplicateValues" dxfId="1" priority="2"/>
  </conditionalFormatting>
  <conditionalFormatting sqref="A22:A25">
    <cfRule type="duplicateValues" dxfId="0" priority="12"/>
  </conditionalFormatting>
  <pageMargins left="0.7" right="0.7" top="0.75" bottom="0.75" header="0.3" footer="0.3"/>
  <pageSetup paperSize="9" scale="5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Antonija Vrbanić</dc:creator>
  <cp:lastModifiedBy>Tomislav Jozanović</cp:lastModifiedBy>
  <cp:lastPrinted>2024-08-14T13:30:17Z</cp:lastPrinted>
  <dcterms:created xsi:type="dcterms:W3CDTF">2024-05-17T10:26:20Z</dcterms:created>
  <dcterms:modified xsi:type="dcterms:W3CDTF">2025-06-12T13:22:15Z</dcterms:modified>
</cp:coreProperties>
</file>