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P:\2025\IZVJEŠTAJI\IZVJEŠTAJ O OBJAVI PODATAKA O TROŠENJU SREDSTAVA DRŽAVNOG PRORAČUNA\svibanj\"/>
    </mc:Choice>
  </mc:AlternateContent>
  <xr:revisionPtr revIDLastSave="0" documentId="13_ncr:1_{654681F7-4FC4-481A-B553-D1024B955970}" xr6:coauthVersionLast="36" xr6:coauthVersionMax="36" xr10:uidLastSave="{00000000-0000-0000-0000-000000000000}"/>
  <bookViews>
    <workbookView xWindow="0" yWindow="0" windowWidth="28800" windowHeight="11580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 l="1"/>
  <c r="B42" i="1" l="1"/>
</calcChain>
</file>

<file path=xl/sharedStrings.xml><?xml version="1.0" encoding="utf-8"?>
<sst xmlns="http://schemas.openxmlformats.org/spreadsheetml/2006/main" count="63" uniqueCount="53">
  <si>
    <t>Klinika za infektivne bolesti "Dr. Fran Mihaljević"</t>
  </si>
  <si>
    <t>Mirogojska 8, Zagreb</t>
  </si>
  <si>
    <t>RKP: 26459</t>
  </si>
  <si>
    <t>KATEGORIJA 1</t>
  </si>
  <si>
    <t>NAZIV</t>
  </si>
  <si>
    <t>OIB</t>
  </si>
  <si>
    <t>ADRESA</t>
  </si>
  <si>
    <t>MJESTO</t>
  </si>
  <si>
    <t>IZNOS EUR</t>
  </si>
  <si>
    <t>VRSTA RASHODA</t>
  </si>
  <si>
    <t>Zagreb</t>
  </si>
  <si>
    <t>Privredna banka Zagreb</t>
  </si>
  <si>
    <t>02535697732</t>
  </si>
  <si>
    <t>Radnička cesta 50</t>
  </si>
  <si>
    <t>VRSTA PLAĆANJA</t>
  </si>
  <si>
    <t>3111 - Plaće za redovan rad</t>
  </si>
  <si>
    <t>3113 - Plaće za prekovremeni rad</t>
  </si>
  <si>
    <t>3121 - Ostali rashodi za zaposlene</t>
  </si>
  <si>
    <t>3132- Doprinos za obvezno zdravstveno osiguranje</t>
  </si>
  <si>
    <t>3133- Doprinos za obvezno osiguranje u slučaju nezaposlenosti</t>
  </si>
  <si>
    <t>3211 - Službena putovanja</t>
  </si>
  <si>
    <t>3212 - Naknada za prijevoz, za rad na terenu i odvojeni život</t>
  </si>
  <si>
    <t>3213- Stručno usavršavanje zaposlenika</t>
  </si>
  <si>
    <t>3214 - Ostale naknade troškova zaposlenima</t>
  </si>
  <si>
    <t>3291 - Naknada za rad predstavničkih i izvršnih tijela</t>
  </si>
  <si>
    <t>UKUPNO</t>
  </si>
  <si>
    <t xml:space="preserve">3433 - Zatezne kamate </t>
  </si>
  <si>
    <t>3237 - Intelektualne i osobne usluge (ugovori o konzilijarnim uslugama, bruto iznos s doprinosima na bruto)</t>
  </si>
  <si>
    <t>3295 - pristojbe i naknade</t>
  </si>
  <si>
    <t>Taxi obrt vl. Robert Sikorsky</t>
  </si>
  <si>
    <t>DRŽAVNI PRORAČUN REPUBLIKE HRVATSKE</t>
  </si>
  <si>
    <t xml:space="preserve">KATEGORIJA 2 </t>
  </si>
  <si>
    <t>3231 Rent-a-car i taxi prijevoz</t>
  </si>
  <si>
    <t>3431 bankarske usluge i usluge platnog prometa</t>
  </si>
  <si>
    <t>4212 Građevinski objekti</t>
  </si>
  <si>
    <t>3295 Pristojbe i naknade</t>
  </si>
  <si>
    <t>INFORMACIJA O TROŠENJU SREDSTAVA ZA SVIBANJ 2025. GODINE</t>
  </si>
  <si>
    <t>Taxi 3718</t>
  </si>
  <si>
    <t>Urban Ride 007 j.d.o.o.</t>
  </si>
  <si>
    <t>Vodovodna 20a</t>
  </si>
  <si>
    <t>Embru obrt za prijevoz, vl. Davorin Božić</t>
  </si>
  <si>
    <t>Auto Taxi 3394</t>
  </si>
  <si>
    <t>Royal Deluxe Service, vl. Mario Strukar</t>
  </si>
  <si>
    <t>"Nada" cvjećarsko trgovački obrt, vl. Žarko Pjevac</t>
  </si>
  <si>
    <t>Cammeo Fransiza d.o.o.</t>
  </si>
  <si>
    <t>Bartola Kašića 70</t>
  </si>
  <si>
    <t>Osijek</t>
  </si>
  <si>
    <t>Pro-tehna d.o.o.</t>
  </si>
  <si>
    <t>Maksimirska 64</t>
  </si>
  <si>
    <t>3299 Ostali rashodi - razno</t>
  </si>
  <si>
    <t>3221 Materijal i sredstva za čišćenje i održavanje</t>
  </si>
  <si>
    <t>PDV - PPO 04/2025</t>
  </si>
  <si>
    <t>3296 - Troškovi sudskih postupaka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</si>
</sst>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4" fontId="2" fillId="0" borderId="0" xfId="0" applyNumberFormat="1" applyFont="1" applyFill="1" applyBorder="1" applyAlignment="1"/>
    <xf numFmtId="4" fontId="0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0" fontId="0" fillId="0" borderId="0" xfId="0" applyFont="1" applyBorder="1" applyAlignment="1">
      <alignment vertical="center"/>
    </xf>
    <xf numFmtId="0" fontId="1" fillId="0" borderId="0" xfId="0" applyFont="1" applyFill="1" applyBorder="1" applyAlignment="1"/>
    <xf numFmtId="0" fontId="0" fillId="0" borderId="1" xfId="0" applyFont="1" applyBorder="1" applyAlignment="1">
      <alignment vertical="center"/>
    </xf>
    <xf numFmtId="4" fontId="0" fillId="0" borderId="1" xfId="0" applyNumberFormat="1" applyFill="1" applyBorder="1" applyAlignment="1">
      <alignment horizontal="right" vertical="center"/>
    </xf>
    <xf numFmtId="0" fontId="4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4" fontId="3" fillId="4" borderId="1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0" fillId="3" borderId="2" xfId="0" applyFont="1" applyFill="1" applyBorder="1" applyAlignment="1">
      <alignment horizontal="left" vertical="center"/>
    </xf>
    <xf numFmtId="0" fontId="0" fillId="0" borderId="1" xfId="0" applyBorder="1"/>
    <xf numFmtId="0" fontId="5" fillId="0" borderId="2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2" fontId="6" fillId="0" borderId="1" xfId="0" applyNumberFormat="1" applyFont="1" applyFill="1" applyBorder="1" applyAlignment="1">
      <alignment vertical="center"/>
    </xf>
  </cellXfs>
  <cellStyles count="1">
    <cellStyle name="Normal" xfId="0" builtinId="0"/>
  </cellStyles>
  <dxfs count="2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W43"/>
  <sheetViews>
    <sheetView tabSelected="1" zoomScaleNormal="100" workbookViewId="0">
      <selection activeCell="E39" sqref="E39"/>
    </sheetView>
  </sheetViews>
  <sheetFormatPr defaultColWidth="9.140625" defaultRowHeight="15" x14ac:dyDescent="0.25"/>
  <cols>
    <col min="1" max="1" width="56.7109375" style="3" customWidth="1"/>
    <col min="2" max="2" width="12.85546875" style="3" customWidth="1"/>
    <col min="3" max="3" width="24.140625" style="3" customWidth="1"/>
    <col min="4" max="4" width="16.85546875" style="3" customWidth="1"/>
    <col min="5" max="5" width="13.28515625" style="12" bestFit="1" customWidth="1"/>
    <col min="6" max="6" width="69.28515625" style="3" bestFit="1" customWidth="1"/>
    <col min="7" max="7" width="11.7109375" style="16" bestFit="1" customWidth="1"/>
    <col min="8" max="49" width="9.140625" style="16"/>
    <col min="50" max="16384" width="9.140625" style="3"/>
  </cols>
  <sheetData>
    <row r="1" spans="1:49" x14ac:dyDescent="0.2">
      <c r="A1" s="1" t="s">
        <v>0</v>
      </c>
      <c r="B1" s="2"/>
      <c r="C1" s="2"/>
      <c r="D1" s="2"/>
      <c r="E1" s="11"/>
      <c r="F1" s="2"/>
    </row>
    <row r="2" spans="1:49" x14ac:dyDescent="0.2">
      <c r="A2" s="1" t="s">
        <v>1</v>
      </c>
      <c r="B2" s="2"/>
      <c r="C2" s="2"/>
      <c r="D2" s="2"/>
      <c r="E2" s="11"/>
      <c r="F2" s="2"/>
    </row>
    <row r="3" spans="1:49" x14ac:dyDescent="0.2">
      <c r="A3" s="1" t="s">
        <v>2</v>
      </c>
      <c r="B3" s="2"/>
      <c r="C3" s="2"/>
      <c r="D3" s="2"/>
      <c r="E3" s="11"/>
      <c r="F3" s="2"/>
    </row>
    <row r="4" spans="1:49" x14ac:dyDescent="0.2">
      <c r="A4" s="2"/>
      <c r="B4" s="2"/>
      <c r="C4" s="2"/>
      <c r="D4" s="2"/>
      <c r="E4" s="11"/>
      <c r="F4" s="2"/>
    </row>
    <row r="5" spans="1:49" x14ac:dyDescent="0.2">
      <c r="A5" s="32" t="s">
        <v>36</v>
      </c>
      <c r="B5" s="32"/>
      <c r="C5" s="32"/>
      <c r="D5" s="32"/>
      <c r="E5" s="32"/>
      <c r="F5" s="32"/>
      <c r="G5" s="17"/>
      <c r="H5" s="17"/>
      <c r="I5" s="17"/>
      <c r="J5" s="17"/>
      <c r="K5" s="17"/>
    </row>
    <row r="6" spans="1:49" x14ac:dyDescent="0.2">
      <c r="A6" s="2"/>
      <c r="B6" s="2"/>
      <c r="C6" s="2"/>
      <c r="D6" s="2"/>
      <c r="E6" s="11"/>
      <c r="F6" s="2"/>
    </row>
    <row r="7" spans="1:49" x14ac:dyDescent="0.2">
      <c r="A7" s="31" t="s">
        <v>3</v>
      </c>
      <c r="B7" s="31"/>
      <c r="C7" s="2"/>
      <c r="D7" s="2"/>
      <c r="E7" s="11"/>
      <c r="F7" s="2"/>
    </row>
    <row r="9" spans="1:49" x14ac:dyDescent="0.25">
      <c r="A9" s="13" t="s">
        <v>4</v>
      </c>
      <c r="B9" s="13" t="s">
        <v>5</v>
      </c>
      <c r="C9" s="13" t="s">
        <v>6</v>
      </c>
      <c r="D9" s="13" t="s">
        <v>7</v>
      </c>
      <c r="E9" s="14" t="s">
        <v>8</v>
      </c>
      <c r="F9" s="13" t="s">
        <v>9</v>
      </c>
    </row>
    <row r="10" spans="1:49" ht="18.75" customHeight="1" x14ac:dyDescent="0.25">
      <c r="A10" s="33" t="s">
        <v>37</v>
      </c>
      <c r="B10" s="33"/>
      <c r="C10" s="34"/>
      <c r="D10" s="33"/>
      <c r="E10" s="35">
        <v>6</v>
      </c>
      <c r="F10" s="29" t="s">
        <v>32</v>
      </c>
    </row>
    <row r="11" spans="1:49" s="26" customFormat="1" x14ac:dyDescent="0.25">
      <c r="A11" s="33" t="s">
        <v>38</v>
      </c>
      <c r="B11" s="33">
        <v>72159039530</v>
      </c>
      <c r="C11" s="33" t="s">
        <v>39</v>
      </c>
      <c r="D11" s="33" t="s">
        <v>10</v>
      </c>
      <c r="E11" s="35">
        <v>11.79</v>
      </c>
      <c r="F11" s="29" t="s">
        <v>32</v>
      </c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</row>
    <row r="12" spans="1:49" x14ac:dyDescent="0.25">
      <c r="A12" s="33" t="s">
        <v>40</v>
      </c>
      <c r="B12" s="33"/>
      <c r="C12" s="34"/>
      <c r="D12" s="33"/>
      <c r="E12" s="35">
        <v>6</v>
      </c>
      <c r="F12" s="29" t="s">
        <v>32</v>
      </c>
    </row>
    <row r="13" spans="1:49" x14ac:dyDescent="0.25">
      <c r="A13" s="33" t="s">
        <v>41</v>
      </c>
      <c r="B13" s="33"/>
      <c r="C13" s="33"/>
      <c r="D13" s="34"/>
      <c r="E13" s="35">
        <v>6</v>
      </c>
      <c r="F13" s="29" t="s">
        <v>32</v>
      </c>
    </row>
    <row r="14" spans="1:49" x14ac:dyDescent="0.25">
      <c r="A14" s="33" t="s">
        <v>42</v>
      </c>
      <c r="B14" s="33"/>
      <c r="C14" s="34"/>
      <c r="D14" s="33"/>
      <c r="E14" s="35">
        <v>5.8</v>
      </c>
      <c r="F14" s="29" t="s">
        <v>32</v>
      </c>
    </row>
    <row r="15" spans="1:49" x14ac:dyDescent="0.25">
      <c r="A15" s="34" t="s">
        <v>43</v>
      </c>
      <c r="B15" s="33"/>
      <c r="C15" s="34"/>
      <c r="D15" s="33"/>
      <c r="E15" s="35">
        <v>60</v>
      </c>
      <c r="F15" s="34" t="s">
        <v>49</v>
      </c>
    </row>
    <row r="16" spans="1:49" x14ac:dyDescent="0.25">
      <c r="A16" s="34" t="s">
        <v>44</v>
      </c>
      <c r="B16" s="33">
        <v>87479457713</v>
      </c>
      <c r="C16" s="34" t="s">
        <v>45</v>
      </c>
      <c r="D16" s="33" t="s">
        <v>46</v>
      </c>
      <c r="E16" s="35">
        <v>10.86</v>
      </c>
      <c r="F16" s="29" t="s">
        <v>32</v>
      </c>
    </row>
    <row r="17" spans="1:49" x14ac:dyDescent="0.25">
      <c r="A17" s="34" t="s">
        <v>29</v>
      </c>
      <c r="B17" s="33"/>
      <c r="C17" s="34"/>
      <c r="D17" s="33"/>
      <c r="E17" s="35">
        <v>9</v>
      </c>
      <c r="F17" s="29" t="s">
        <v>32</v>
      </c>
    </row>
    <row r="18" spans="1:49" x14ac:dyDescent="0.25">
      <c r="A18" s="34" t="s">
        <v>47</v>
      </c>
      <c r="B18" s="33">
        <v>88951687357</v>
      </c>
      <c r="C18" s="34" t="s">
        <v>48</v>
      </c>
      <c r="D18" s="33" t="s">
        <v>10</v>
      </c>
      <c r="E18" s="35">
        <v>6</v>
      </c>
      <c r="F18" s="30" t="s">
        <v>50</v>
      </c>
    </row>
    <row r="19" spans="1:49" x14ac:dyDescent="0.25">
      <c r="A19" s="27" t="s">
        <v>11</v>
      </c>
      <c r="B19" s="4" t="s">
        <v>12</v>
      </c>
      <c r="C19" s="5" t="s">
        <v>13</v>
      </c>
      <c r="D19" s="4" t="s">
        <v>10</v>
      </c>
      <c r="E19" s="19">
        <v>439.58</v>
      </c>
      <c r="F19" s="15" t="s">
        <v>33</v>
      </c>
    </row>
    <row r="20" spans="1:49" x14ac:dyDescent="0.25">
      <c r="A20" s="4" t="s">
        <v>30</v>
      </c>
      <c r="B20" s="18"/>
      <c r="C20" s="18"/>
      <c r="D20" s="18"/>
      <c r="E20" s="19">
        <v>492.7</v>
      </c>
      <c r="F20" s="28" t="s">
        <v>35</v>
      </c>
    </row>
    <row r="21" spans="1:49" x14ac:dyDescent="0.25">
      <c r="A21" s="4" t="s">
        <v>51</v>
      </c>
      <c r="B21" s="18"/>
      <c r="C21" s="18"/>
      <c r="D21" s="18"/>
      <c r="E21" s="19">
        <v>73628.5</v>
      </c>
      <c r="F21" s="28" t="s">
        <v>34</v>
      </c>
    </row>
    <row r="22" spans="1:49" s="24" customFormat="1" x14ac:dyDescent="0.25">
      <c r="A22" s="21" t="s">
        <v>25</v>
      </c>
      <c r="B22" s="21"/>
      <c r="C22" s="21"/>
      <c r="D22" s="21"/>
      <c r="E22" s="22">
        <f>SUM(E10:E21)</f>
        <v>74682.23</v>
      </c>
      <c r="F22" s="20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</row>
    <row r="25" spans="1:49" x14ac:dyDescent="0.25">
      <c r="A25" s="24" t="s">
        <v>31</v>
      </c>
    </row>
    <row r="27" spans="1:49" x14ac:dyDescent="0.25">
      <c r="A27" s="6" t="s">
        <v>14</v>
      </c>
      <c r="B27" s="7" t="s">
        <v>8</v>
      </c>
      <c r="C27" s="16"/>
      <c r="D27" s="16"/>
      <c r="E27" s="16"/>
      <c r="F27" s="16"/>
      <c r="AT27" s="3"/>
      <c r="AU27" s="3"/>
      <c r="AV27" s="3"/>
      <c r="AW27" s="3"/>
    </row>
    <row r="28" spans="1:49" x14ac:dyDescent="0.25">
      <c r="A28" s="8" t="s">
        <v>15</v>
      </c>
      <c r="B28" s="10">
        <v>1911814.75</v>
      </c>
      <c r="C28" s="16"/>
      <c r="D28" s="16"/>
      <c r="E28" s="16"/>
      <c r="F28" s="16"/>
      <c r="AT28" s="3"/>
      <c r="AU28" s="3"/>
      <c r="AV28" s="3"/>
      <c r="AW28" s="3"/>
    </row>
    <row r="29" spans="1:49" x14ac:dyDescent="0.25">
      <c r="A29" s="8" t="s">
        <v>16</v>
      </c>
      <c r="B29" s="10">
        <v>200268.81</v>
      </c>
      <c r="C29" s="16"/>
      <c r="D29" s="16"/>
      <c r="E29" s="16"/>
      <c r="F29" s="16"/>
      <c r="AT29" s="3"/>
      <c r="AU29" s="3"/>
      <c r="AV29" s="3"/>
      <c r="AW29" s="3"/>
    </row>
    <row r="30" spans="1:49" x14ac:dyDescent="0.25">
      <c r="A30" s="8" t="s">
        <v>17</v>
      </c>
      <c r="B30" s="10">
        <v>4345.67</v>
      </c>
      <c r="C30" s="16"/>
      <c r="D30" s="16"/>
      <c r="E30" s="16"/>
      <c r="F30" s="16"/>
      <c r="AT30" s="3"/>
      <c r="AU30" s="3"/>
      <c r="AV30" s="3"/>
      <c r="AW30" s="3"/>
    </row>
    <row r="31" spans="1:49" x14ac:dyDescent="0.25">
      <c r="A31" s="8" t="s">
        <v>18</v>
      </c>
      <c r="B31" s="10">
        <v>312579.34000000003</v>
      </c>
      <c r="C31" s="16"/>
      <c r="D31" s="16"/>
      <c r="E31" s="16"/>
      <c r="F31" s="16"/>
      <c r="AT31" s="3"/>
      <c r="AU31" s="3"/>
      <c r="AV31" s="3"/>
      <c r="AW31" s="3"/>
    </row>
    <row r="32" spans="1:49" x14ac:dyDescent="0.25">
      <c r="A32" s="8" t="s">
        <v>19</v>
      </c>
      <c r="B32" s="10">
        <v>10.71</v>
      </c>
      <c r="C32" s="16"/>
      <c r="D32" s="16"/>
      <c r="E32" s="16"/>
      <c r="F32" s="16"/>
      <c r="AT32" s="3"/>
      <c r="AU32" s="3"/>
      <c r="AV32" s="3"/>
      <c r="AW32" s="3"/>
    </row>
    <row r="33" spans="1:49" x14ac:dyDescent="0.25">
      <c r="A33" s="8" t="s">
        <v>20</v>
      </c>
      <c r="B33" s="10">
        <v>1193.8900000000001</v>
      </c>
      <c r="C33" s="16"/>
      <c r="D33" s="16"/>
      <c r="E33" s="16"/>
      <c r="F33" s="16"/>
      <c r="AT33" s="3"/>
      <c r="AU33" s="3"/>
      <c r="AV33" s="3"/>
      <c r="AW33" s="3"/>
    </row>
    <row r="34" spans="1:49" x14ac:dyDescent="0.25">
      <c r="A34" s="8" t="s">
        <v>21</v>
      </c>
      <c r="B34" s="10">
        <v>55418.83</v>
      </c>
      <c r="C34" s="16"/>
      <c r="D34" s="16"/>
      <c r="E34" s="16"/>
      <c r="F34" s="16"/>
      <c r="AT34" s="3"/>
      <c r="AU34" s="3"/>
      <c r="AV34" s="3"/>
      <c r="AW34" s="3"/>
    </row>
    <row r="35" spans="1:49" x14ac:dyDescent="0.25">
      <c r="A35" s="8" t="s">
        <v>22</v>
      </c>
      <c r="B35" s="10">
        <v>5705.24</v>
      </c>
      <c r="C35" s="16"/>
      <c r="D35" s="16"/>
      <c r="E35" s="16"/>
      <c r="F35" s="16"/>
      <c r="AT35" s="3"/>
      <c r="AU35" s="3"/>
      <c r="AV35" s="3"/>
      <c r="AW35" s="3"/>
    </row>
    <row r="36" spans="1:49" x14ac:dyDescent="0.25">
      <c r="A36" s="8" t="s">
        <v>23</v>
      </c>
      <c r="B36" s="10">
        <v>62.74</v>
      </c>
      <c r="C36" s="16"/>
      <c r="D36" s="16"/>
      <c r="E36" s="16"/>
      <c r="F36" s="16"/>
      <c r="AT36" s="3"/>
      <c r="AU36" s="3"/>
      <c r="AV36" s="3"/>
      <c r="AW36" s="3"/>
    </row>
    <row r="37" spans="1:49" ht="25.5" x14ac:dyDescent="0.25">
      <c r="A37" s="8" t="s">
        <v>27</v>
      </c>
      <c r="B37" s="10">
        <v>3375.88</v>
      </c>
      <c r="C37" s="16"/>
      <c r="D37" s="16"/>
      <c r="E37" s="16"/>
      <c r="F37" s="16"/>
      <c r="AT37" s="3"/>
      <c r="AU37" s="3"/>
      <c r="AV37" s="3"/>
      <c r="AW37" s="3"/>
    </row>
    <row r="38" spans="1:49" x14ac:dyDescent="0.25">
      <c r="A38" s="8" t="s">
        <v>24</v>
      </c>
      <c r="B38" s="10">
        <v>329.4</v>
      </c>
      <c r="C38" s="16"/>
      <c r="D38" s="16"/>
      <c r="E38" s="16"/>
      <c r="F38" s="16"/>
      <c r="AT38" s="3"/>
      <c r="AU38" s="3"/>
      <c r="AV38" s="3"/>
      <c r="AW38" s="3"/>
    </row>
    <row r="39" spans="1:49" x14ac:dyDescent="0.25">
      <c r="A39" s="8" t="s">
        <v>28</v>
      </c>
      <c r="B39" s="10">
        <v>1059.79</v>
      </c>
      <c r="C39" s="16"/>
      <c r="D39" s="16"/>
      <c r="E39" s="16"/>
      <c r="F39" s="16"/>
      <c r="AT39" s="3"/>
      <c r="AU39" s="3"/>
      <c r="AV39" s="3"/>
      <c r="AW39" s="3"/>
    </row>
    <row r="40" spans="1:49" x14ac:dyDescent="0.25">
      <c r="A40" s="8" t="s">
        <v>52</v>
      </c>
      <c r="B40" s="10">
        <v>10868.71</v>
      </c>
      <c r="C40" s="16"/>
      <c r="D40" s="16"/>
      <c r="E40" s="16"/>
      <c r="F40" s="16"/>
      <c r="AT40" s="3"/>
      <c r="AU40" s="3"/>
      <c r="AV40" s="3"/>
      <c r="AW40" s="3"/>
    </row>
    <row r="41" spans="1:49" x14ac:dyDescent="0.25">
      <c r="A41" s="8" t="s">
        <v>26</v>
      </c>
      <c r="B41" s="19">
        <v>720.56</v>
      </c>
      <c r="C41" s="16"/>
      <c r="D41" s="16"/>
      <c r="E41" s="16"/>
      <c r="F41" s="16"/>
      <c r="AT41" s="3"/>
      <c r="AU41" s="3"/>
      <c r="AV41" s="3"/>
      <c r="AW41" s="3"/>
    </row>
    <row r="42" spans="1:49" x14ac:dyDescent="0.25">
      <c r="A42" s="6" t="s">
        <v>25</v>
      </c>
      <c r="B42" s="9">
        <f>SUM(B28:B41)</f>
        <v>2507754.3200000003</v>
      </c>
      <c r="C42" s="16"/>
      <c r="D42" s="16"/>
      <c r="E42" s="16"/>
      <c r="F42" s="16"/>
      <c r="AT42" s="3"/>
      <c r="AU42" s="3"/>
      <c r="AV42" s="3"/>
      <c r="AW42" s="3"/>
    </row>
    <row r="43" spans="1:49" x14ac:dyDescent="0.25">
      <c r="C43" s="16"/>
      <c r="D43" s="16"/>
      <c r="E43" s="16"/>
      <c r="F43" s="16"/>
      <c r="AT43" s="3"/>
      <c r="AU43" s="3"/>
      <c r="AV43" s="3"/>
      <c r="AW43" s="3"/>
    </row>
  </sheetData>
  <mergeCells count="2">
    <mergeCell ref="A7:B7"/>
    <mergeCell ref="A5:F5"/>
  </mergeCells>
  <conditionalFormatting sqref="A19">
    <cfRule type="duplicateValues" dxfId="1" priority="2"/>
  </conditionalFormatting>
  <conditionalFormatting sqref="A20:A21">
    <cfRule type="duplicateValues" dxfId="0" priority="13"/>
  </conditionalFormatting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Antonija Vrbanić</dc:creator>
  <cp:lastModifiedBy>Tomislav Jozanović</cp:lastModifiedBy>
  <cp:lastPrinted>2024-08-14T13:30:17Z</cp:lastPrinted>
  <dcterms:created xsi:type="dcterms:W3CDTF">2024-05-17T10:26:20Z</dcterms:created>
  <dcterms:modified xsi:type="dcterms:W3CDTF">2025-06-13T13:06:32Z</dcterms:modified>
</cp:coreProperties>
</file>