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2024\IZVJEŠTAJI\OBJAVA PODATAKA O TROŠENJU JAVNIH SREDSTAVA\SRPANJ 2024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E27" i="1"/>
  <c r="E10" i="1" l="1"/>
</calcChain>
</file>

<file path=xl/sharedStrings.xml><?xml version="1.0" encoding="utf-8"?>
<sst xmlns="http://schemas.openxmlformats.org/spreadsheetml/2006/main" count="86" uniqueCount="67">
  <si>
    <t>Klinika za infektivne bolesti "Dr. Fran Mihaljević"</t>
  </si>
  <si>
    <t>Mirogojska 8, Zagreb</t>
  </si>
  <si>
    <t>RKP: 26459</t>
  </si>
  <si>
    <t>KATEGORIJA 1</t>
  </si>
  <si>
    <t>NAZIV</t>
  </si>
  <si>
    <t>OIB</t>
  </si>
  <si>
    <t>ADRESA</t>
  </si>
  <si>
    <t>MJESTO</t>
  </si>
  <si>
    <t>IZNOS EUR</t>
  </si>
  <si>
    <t>VRSTA RASHODA</t>
  </si>
  <si>
    <t>Zagreb</t>
  </si>
  <si>
    <t>Privredna banka Zagreb</t>
  </si>
  <si>
    <t>02535697732</t>
  </si>
  <si>
    <t>Radnička cesta 50</t>
  </si>
  <si>
    <t>3431 - bankarske usluge i usluge platnog prometa</t>
  </si>
  <si>
    <t xml:space="preserve">UKUPNO </t>
  </si>
  <si>
    <t>KATEGORIJA 2</t>
  </si>
  <si>
    <t>VRSTA PLAĆANJA</t>
  </si>
  <si>
    <t>3111 - Plaće za redovan rad</t>
  </si>
  <si>
    <t>3113 - Plaće za prekovremeni rad</t>
  </si>
  <si>
    <t>3114 - Plaće za posebne uvjete rada</t>
  </si>
  <si>
    <t>3121 - Ostali rashodi za zaposlene</t>
  </si>
  <si>
    <t>3132- Doprinos za obvezno zdravstveno osiguranje</t>
  </si>
  <si>
    <t>3133- Doprinos za obvezno osiguranje u slučaju nezaposlenosti</t>
  </si>
  <si>
    <t>3211 - Službena putovanja</t>
  </si>
  <si>
    <t>3212 - Naknada za prijevoz, za rad na terenu i odvojeni život</t>
  </si>
  <si>
    <t>3213- Stručno usavršavanje zaposlenika</t>
  </si>
  <si>
    <t>3214 - Ostale naknade troškova zaposlenima</t>
  </si>
  <si>
    <t>3237 - Intelektualne i osobne usluge (ugovori o konzilijarnim uslugama)</t>
  </si>
  <si>
    <t>3291 - Naknada za rad predstavničkih i izvršnih tijela</t>
  </si>
  <si>
    <t>UKUPNO</t>
  </si>
  <si>
    <t>3296 - Troškovi sudskih postupaka</t>
  </si>
  <si>
    <t xml:space="preserve">3433 - Zatezne kamate </t>
  </si>
  <si>
    <t>MINISTARSTVO FINANCIJA POREZNA UPRAVA</t>
  </si>
  <si>
    <t>Avenija Dubrovnik 32</t>
  </si>
  <si>
    <t>3222 materijal i sirovine</t>
  </si>
  <si>
    <t xml:space="preserve">Pevex d.d. </t>
  </si>
  <si>
    <t>Savska cesta 84</t>
  </si>
  <si>
    <t>3225 Sitni inventar</t>
  </si>
  <si>
    <t>3231  Usluge telefona, pošte i prijevoza</t>
  </si>
  <si>
    <t>3239 Ostale usluge</t>
  </si>
  <si>
    <t>INFORMACIJA O TROŠENJU SREDSTAVA ZA SRPANJ 2024. GODINE</t>
  </si>
  <si>
    <t>Gradska ljekarna Zagreb</t>
  </si>
  <si>
    <t>K. Držislava 6</t>
  </si>
  <si>
    <t>Svijet medija d.o.o.</t>
  </si>
  <si>
    <t>08622180689</t>
  </si>
  <si>
    <t>Trg Drage Iblera 10</t>
  </si>
  <si>
    <t>Konzum plus d.o.o.</t>
  </si>
  <si>
    <t>Ulica Marijana Čavića 1A</t>
  </si>
  <si>
    <t>Sesvete</t>
  </si>
  <si>
    <t>3221 Uredski materijal i ostali materijalni rashodi</t>
  </si>
  <si>
    <t>Auto taksi prijevoz Taksi br.3499</t>
  </si>
  <si>
    <t>Auto taxi 3394, vl. Aleksandar Kos</t>
  </si>
  <si>
    <t>Autotaksi prijevoz 3348 vl. Denis Dobrovšak</t>
  </si>
  <si>
    <t>Dani srece Zagreb d.o.o.</t>
  </si>
  <si>
    <t>Vlaška 7</t>
  </si>
  <si>
    <t>Elektro-Jeleč, elektroinstalacijski obrt, taksi prijevoz, trgovina i usluge, vl. Miroslav Jeleč</t>
  </si>
  <si>
    <t>Lalu limo service doo</t>
  </si>
  <si>
    <t>Cvijete Zuzorić 21</t>
  </si>
  <si>
    <t>Spar Hrvatska d.o.o.</t>
  </si>
  <si>
    <t>Slavonska avenija 50</t>
  </si>
  <si>
    <t>Taksi 3713 auto prijevoz, vl. Darijo Posavec</t>
  </si>
  <si>
    <t>TP obrt za taksi prijevoz vl. Tomislav Prša</t>
  </si>
  <si>
    <t>3293 Reprezentacija</t>
  </si>
  <si>
    <t>Servis cipela, kopiranje ključeva, vl. Mate Crnković</t>
  </si>
  <si>
    <t>3222 materijal i sirovine (PRIJENOS POREZNE OBVEZE)</t>
  </si>
  <si>
    <t>3238 računalne usluge (PRIJENOS POREZNE OBVEZE)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</si>
</sst>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Font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2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3" xfId="0" quotePrefix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2" fontId="0" fillId="0" borderId="6" xfId="0" applyNumberFormat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vertical="center" wrapText="1"/>
    </xf>
    <xf numFmtId="0" fontId="0" fillId="3" borderId="10" xfId="0" applyFill="1" applyBorder="1" applyAlignment="1">
      <alignment vertical="center" wrapText="1"/>
    </xf>
    <xf numFmtId="0" fontId="0" fillId="3" borderId="13" xfId="0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2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2" fontId="0" fillId="0" borderId="0" xfId="0" applyNumberFormat="1" applyBorder="1" applyAlignment="1">
      <alignment vertical="center"/>
    </xf>
  </cellXfs>
  <cellStyles count="1">
    <cellStyle name="Normalno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8" zoomScale="130" zoomScaleNormal="130" workbookViewId="0">
      <selection activeCell="B49" sqref="B49"/>
    </sheetView>
  </sheetViews>
  <sheetFormatPr defaultColWidth="9.140625" defaultRowHeight="15" x14ac:dyDescent="0.25"/>
  <cols>
    <col min="1" max="1" width="59.5703125" style="3" customWidth="1"/>
    <col min="2" max="2" width="12.85546875" style="3" customWidth="1"/>
    <col min="3" max="3" width="23" style="3" bestFit="1" customWidth="1"/>
    <col min="4" max="4" width="18.5703125" style="3" customWidth="1"/>
    <col min="5" max="5" width="13.42578125" style="3" customWidth="1"/>
    <col min="6" max="6" width="74" style="3" bestFit="1" customWidth="1"/>
    <col min="7" max="7" width="28.5703125" style="3" customWidth="1"/>
    <col min="8" max="8" width="11.7109375" style="3" bestFit="1" customWidth="1"/>
    <col min="9" max="16384" width="9.140625" style="3"/>
  </cols>
  <sheetData>
    <row r="1" spans="1:12" x14ac:dyDescent="0.2">
      <c r="A1" s="1" t="s">
        <v>0</v>
      </c>
      <c r="B1" s="2"/>
      <c r="C1" s="2"/>
      <c r="D1" s="2"/>
      <c r="E1" s="2"/>
      <c r="F1" s="2"/>
    </row>
    <row r="2" spans="1:12" x14ac:dyDescent="0.2">
      <c r="A2" s="1" t="s">
        <v>1</v>
      </c>
      <c r="B2" s="2"/>
      <c r="C2" s="2"/>
      <c r="D2" s="2"/>
      <c r="E2" s="2"/>
      <c r="F2" s="2"/>
    </row>
    <row r="3" spans="1:12" x14ac:dyDescent="0.2">
      <c r="A3" s="1" t="s">
        <v>2</v>
      </c>
      <c r="B3" s="2"/>
      <c r="C3" s="2"/>
      <c r="D3" s="2"/>
      <c r="E3" s="2"/>
      <c r="F3" s="2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29" t="s">
        <v>41</v>
      </c>
      <c r="B5" s="29"/>
      <c r="C5" s="29"/>
      <c r="D5" s="29"/>
      <c r="E5" s="29"/>
      <c r="F5" s="29"/>
      <c r="G5" s="7"/>
      <c r="H5" s="7"/>
      <c r="I5" s="7"/>
      <c r="J5" s="7"/>
      <c r="K5" s="7"/>
      <c r="L5" s="7"/>
    </row>
    <row r="6" spans="1:12" x14ac:dyDescent="0.2">
      <c r="A6" s="2"/>
      <c r="B6" s="2"/>
      <c r="C6" s="2"/>
      <c r="D6" s="2"/>
      <c r="E6" s="2"/>
      <c r="F6" s="2"/>
    </row>
    <row r="7" spans="1:12" x14ac:dyDescent="0.2">
      <c r="A7" s="25" t="s">
        <v>3</v>
      </c>
      <c r="B7" s="25"/>
      <c r="C7" s="2"/>
      <c r="D7" s="2"/>
      <c r="E7" s="2"/>
      <c r="F7" s="2"/>
    </row>
    <row r="9" spans="1:12" ht="15.75" thickBot="1" x14ac:dyDescent="0.3">
      <c r="A9" s="5" t="s">
        <v>4</v>
      </c>
      <c r="B9" s="6" t="s">
        <v>5</v>
      </c>
      <c r="C9" s="5" t="s">
        <v>6</v>
      </c>
      <c r="D9" s="6" t="s">
        <v>7</v>
      </c>
      <c r="E9" s="5" t="s">
        <v>8</v>
      </c>
      <c r="F9" s="5" t="s">
        <v>9</v>
      </c>
    </row>
    <row r="10" spans="1:12" x14ac:dyDescent="0.25">
      <c r="A10" s="8" t="s">
        <v>42</v>
      </c>
      <c r="B10" s="8">
        <v>37268254106</v>
      </c>
      <c r="C10" s="8" t="s">
        <v>43</v>
      </c>
      <c r="D10" s="13" t="s">
        <v>10</v>
      </c>
      <c r="E10" s="11">
        <f>13.53+9.02+9.02</f>
        <v>31.569999999999997</v>
      </c>
      <c r="F10" s="17" t="s">
        <v>35</v>
      </c>
    </row>
    <row r="11" spans="1:12" x14ac:dyDescent="0.25">
      <c r="A11" s="13" t="s">
        <v>44</v>
      </c>
      <c r="B11" s="30" t="s">
        <v>45</v>
      </c>
      <c r="C11" s="31" t="s">
        <v>46</v>
      </c>
      <c r="D11" s="13" t="s">
        <v>10</v>
      </c>
      <c r="E11" s="32">
        <v>79.5</v>
      </c>
      <c r="F11" s="17" t="s">
        <v>38</v>
      </c>
    </row>
    <row r="12" spans="1:12" x14ac:dyDescent="0.25">
      <c r="A12" s="8" t="s">
        <v>47</v>
      </c>
      <c r="B12" s="8">
        <v>62226620908</v>
      </c>
      <c r="C12" s="9" t="s">
        <v>48</v>
      </c>
      <c r="D12" s="8" t="s">
        <v>10</v>
      </c>
      <c r="E12" s="33">
        <v>8.76</v>
      </c>
      <c r="F12" s="17" t="s">
        <v>50</v>
      </c>
    </row>
    <row r="13" spans="1:12" x14ac:dyDescent="0.25">
      <c r="A13" s="8" t="s">
        <v>36</v>
      </c>
      <c r="B13" s="8">
        <v>73660371074</v>
      </c>
      <c r="C13" s="8" t="s">
        <v>37</v>
      </c>
      <c r="D13" s="8" t="s">
        <v>49</v>
      </c>
      <c r="E13" s="11">
        <v>7.69</v>
      </c>
      <c r="F13" s="17" t="s">
        <v>50</v>
      </c>
    </row>
    <row r="14" spans="1:12" x14ac:dyDescent="0.25">
      <c r="A14" s="8" t="s">
        <v>51</v>
      </c>
      <c r="B14" s="8"/>
      <c r="C14" s="9"/>
      <c r="D14" s="8"/>
      <c r="E14" s="10">
        <v>6</v>
      </c>
      <c r="F14" s="18" t="s">
        <v>39</v>
      </c>
    </row>
    <row r="15" spans="1:12" x14ac:dyDescent="0.25">
      <c r="A15" s="8" t="s">
        <v>52</v>
      </c>
      <c r="B15" s="8"/>
      <c r="C15" s="8"/>
      <c r="D15" s="8"/>
      <c r="E15" s="10">
        <v>12</v>
      </c>
      <c r="F15" s="18" t="s">
        <v>39</v>
      </c>
    </row>
    <row r="16" spans="1:12" x14ac:dyDescent="0.25">
      <c r="A16" s="9" t="s">
        <v>53</v>
      </c>
      <c r="B16" s="8"/>
      <c r="C16" s="9"/>
      <c r="D16" s="8"/>
      <c r="E16" s="10">
        <v>6</v>
      </c>
      <c r="F16" s="18" t="s">
        <v>39</v>
      </c>
    </row>
    <row r="17" spans="1:6" ht="30" x14ac:dyDescent="0.25">
      <c r="A17" s="9" t="s">
        <v>56</v>
      </c>
      <c r="B17" s="8"/>
      <c r="C17" s="9"/>
      <c r="D17" s="8"/>
      <c r="E17" s="10">
        <v>6</v>
      </c>
      <c r="F17" s="18" t="s">
        <v>39</v>
      </c>
    </row>
    <row r="18" spans="1:6" x14ac:dyDescent="0.25">
      <c r="A18" s="8" t="s">
        <v>57</v>
      </c>
      <c r="B18" s="8">
        <v>33009728963</v>
      </c>
      <c r="C18" s="9" t="s">
        <v>58</v>
      </c>
      <c r="D18" s="8" t="s">
        <v>10</v>
      </c>
      <c r="E18" s="10">
        <v>10.8</v>
      </c>
      <c r="F18" s="18" t="s">
        <v>39</v>
      </c>
    </row>
    <row r="19" spans="1:6" x14ac:dyDescent="0.25">
      <c r="A19" s="9" t="s">
        <v>61</v>
      </c>
      <c r="B19" s="8"/>
      <c r="C19" s="8"/>
      <c r="D19" s="8"/>
      <c r="E19" s="10">
        <v>6</v>
      </c>
      <c r="F19" s="18" t="s">
        <v>39</v>
      </c>
    </row>
    <row r="20" spans="1:6" x14ac:dyDescent="0.25">
      <c r="A20" s="9" t="s">
        <v>62</v>
      </c>
      <c r="B20" s="8"/>
      <c r="C20" s="9"/>
      <c r="D20" s="8"/>
      <c r="E20" s="10">
        <v>30</v>
      </c>
      <c r="F20" s="18" t="s">
        <v>39</v>
      </c>
    </row>
    <row r="21" spans="1:6" x14ac:dyDescent="0.25">
      <c r="A21" s="8" t="s">
        <v>59</v>
      </c>
      <c r="B21" s="8">
        <v>45108893754</v>
      </c>
      <c r="C21" s="9" t="s">
        <v>60</v>
      </c>
      <c r="D21" s="8" t="s">
        <v>10</v>
      </c>
      <c r="E21" s="11">
        <v>30.29</v>
      </c>
      <c r="F21" s="18" t="s">
        <v>63</v>
      </c>
    </row>
    <row r="22" spans="1:6" ht="15.75" thickBot="1" x14ac:dyDescent="0.3">
      <c r="A22" s="8" t="s">
        <v>54</v>
      </c>
      <c r="B22" s="8">
        <v>46653640992</v>
      </c>
      <c r="C22" s="8" t="s">
        <v>55</v>
      </c>
      <c r="D22" s="8" t="s">
        <v>10</v>
      </c>
      <c r="E22" s="15">
        <v>50.22</v>
      </c>
      <c r="F22" s="18" t="s">
        <v>63</v>
      </c>
    </row>
    <row r="23" spans="1:6" ht="15.75" thickBot="1" x14ac:dyDescent="0.3">
      <c r="A23" s="34" t="s">
        <v>64</v>
      </c>
      <c r="B23" s="14"/>
      <c r="C23" s="14"/>
      <c r="D23" s="14"/>
      <c r="E23" s="15">
        <v>9</v>
      </c>
      <c r="F23" s="19" t="s">
        <v>40</v>
      </c>
    </row>
    <row r="24" spans="1:6" x14ac:dyDescent="0.25">
      <c r="A24" s="20" t="s">
        <v>11</v>
      </c>
      <c r="B24" s="4" t="s">
        <v>12</v>
      </c>
      <c r="C24" s="9" t="s">
        <v>13</v>
      </c>
      <c r="D24" s="4" t="s">
        <v>10</v>
      </c>
      <c r="E24" s="10">
        <v>227.86</v>
      </c>
      <c r="F24" s="21" t="s">
        <v>14</v>
      </c>
    </row>
    <row r="25" spans="1:6" x14ac:dyDescent="0.25">
      <c r="A25" s="22" t="s">
        <v>33</v>
      </c>
      <c r="B25" s="12">
        <v>18683136487</v>
      </c>
      <c r="C25" s="9" t="s">
        <v>34</v>
      </c>
      <c r="D25" s="4" t="s">
        <v>10</v>
      </c>
      <c r="E25" s="10">
        <v>186.5</v>
      </c>
      <c r="F25" s="23" t="s">
        <v>65</v>
      </c>
    </row>
    <row r="26" spans="1:6" ht="15.75" thickBot="1" x14ac:dyDescent="0.3">
      <c r="A26" s="22" t="s">
        <v>33</v>
      </c>
      <c r="B26" s="12">
        <v>18683136488</v>
      </c>
      <c r="C26" s="9" t="s">
        <v>34</v>
      </c>
      <c r="D26" s="4" t="s">
        <v>10</v>
      </c>
      <c r="E26" s="40">
        <v>625</v>
      </c>
      <c r="F26" s="23" t="s">
        <v>66</v>
      </c>
    </row>
    <row r="27" spans="1:6" ht="15.75" thickBot="1" x14ac:dyDescent="0.3">
      <c r="A27" s="26" t="s">
        <v>15</v>
      </c>
      <c r="B27" s="27"/>
      <c r="C27" s="27"/>
      <c r="D27" s="28"/>
      <c r="E27" s="16">
        <f>SUM(E10:E26)</f>
        <v>1333.19</v>
      </c>
      <c r="F27" s="24"/>
    </row>
    <row r="30" spans="1:6" x14ac:dyDescent="0.2">
      <c r="A30" s="25" t="s">
        <v>16</v>
      </c>
      <c r="B30" s="25"/>
    </row>
    <row r="33" spans="1:2" x14ac:dyDescent="0.25">
      <c r="A33" s="35" t="s">
        <v>17</v>
      </c>
      <c r="B33" s="36" t="s">
        <v>8</v>
      </c>
    </row>
    <row r="34" spans="1:2" x14ac:dyDescent="0.25">
      <c r="A34" s="37" t="s">
        <v>18</v>
      </c>
      <c r="B34" s="39">
        <v>1852056.71</v>
      </c>
    </row>
    <row r="35" spans="1:2" x14ac:dyDescent="0.25">
      <c r="A35" s="37" t="s">
        <v>19</v>
      </c>
      <c r="B35" s="39">
        <v>308384.46000000002</v>
      </c>
    </row>
    <row r="36" spans="1:2" x14ac:dyDescent="0.25">
      <c r="A36" s="37" t="s">
        <v>20</v>
      </c>
      <c r="B36" s="39">
        <v>44103.61</v>
      </c>
    </row>
    <row r="37" spans="1:2" x14ac:dyDescent="0.25">
      <c r="A37" s="37" t="s">
        <v>21</v>
      </c>
      <c r="B37" s="39">
        <v>10484.799999999999</v>
      </c>
    </row>
    <row r="38" spans="1:2" x14ac:dyDescent="0.25">
      <c r="A38" s="37" t="s">
        <v>22</v>
      </c>
      <c r="B38" s="39">
        <v>304162.89</v>
      </c>
    </row>
    <row r="39" spans="1:2" x14ac:dyDescent="0.25">
      <c r="A39" s="37" t="s">
        <v>23</v>
      </c>
      <c r="B39" s="39">
        <v>552.05999999999995</v>
      </c>
    </row>
    <row r="40" spans="1:2" x14ac:dyDescent="0.25">
      <c r="A40" s="37" t="s">
        <v>24</v>
      </c>
      <c r="B40" s="39">
        <v>4087.95</v>
      </c>
    </row>
    <row r="41" spans="1:2" x14ac:dyDescent="0.25">
      <c r="A41" s="37" t="s">
        <v>25</v>
      </c>
      <c r="B41" s="39">
        <v>58223.32</v>
      </c>
    </row>
    <row r="42" spans="1:2" x14ac:dyDescent="0.25">
      <c r="A42" s="37" t="s">
        <v>26</v>
      </c>
      <c r="B42" s="39">
        <v>663.61</v>
      </c>
    </row>
    <row r="43" spans="1:2" x14ac:dyDescent="0.25">
      <c r="A43" s="37" t="s">
        <v>27</v>
      </c>
      <c r="B43" s="39">
        <v>19.25</v>
      </c>
    </row>
    <row r="44" spans="1:2" ht="18" customHeight="1" x14ac:dyDescent="0.25">
      <c r="A44" s="37" t="s">
        <v>28</v>
      </c>
      <c r="B44" s="39">
        <v>728.24</v>
      </c>
    </row>
    <row r="45" spans="1:2" x14ac:dyDescent="0.25">
      <c r="A45" s="37" t="s">
        <v>29</v>
      </c>
      <c r="B45" s="39">
        <v>290.48</v>
      </c>
    </row>
    <row r="46" spans="1:2" x14ac:dyDescent="0.25">
      <c r="A46" s="37" t="s">
        <v>31</v>
      </c>
      <c r="B46" s="39">
        <v>23615.63</v>
      </c>
    </row>
    <row r="47" spans="1:2" x14ac:dyDescent="0.25">
      <c r="A47" s="37" t="s">
        <v>32</v>
      </c>
      <c r="B47" s="39">
        <v>16581.310000000001</v>
      </c>
    </row>
    <row r="48" spans="1:2" x14ac:dyDescent="0.25">
      <c r="A48" s="35" t="s">
        <v>30</v>
      </c>
      <c r="B48" s="38">
        <f>SUM(B34:B47)</f>
        <v>2623954.3199999998</v>
      </c>
    </row>
  </sheetData>
  <mergeCells count="4">
    <mergeCell ref="A7:B7"/>
    <mergeCell ref="A27:D27"/>
    <mergeCell ref="A30:B30"/>
    <mergeCell ref="A5:F5"/>
  </mergeCells>
  <conditionalFormatting sqref="A24">
    <cfRule type="duplicateValues" dxfId="1" priority="8"/>
  </conditionalFormatting>
  <conditionalFormatting sqref="A10:A23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Antonija Vrbanić</dc:creator>
  <cp:lastModifiedBy>Antonija Vrbanić</cp:lastModifiedBy>
  <dcterms:created xsi:type="dcterms:W3CDTF">2024-05-17T10:26:20Z</dcterms:created>
  <dcterms:modified xsi:type="dcterms:W3CDTF">2024-08-14T13:26:16Z</dcterms:modified>
</cp:coreProperties>
</file>